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<sst xmlns="http://schemas.openxmlformats.org/spreadsheetml/2006/main" count="10" uniqueCount="10">
  <si>
    <r>
      <t xml:space="preserve">3.1 </t>
    </r>
    <r>
      <rPr>
        <b/>
        <sz val="11"/>
        <rFont val="Times New Roman"/>
        <family val="1"/>
      </rPr>
      <t>Total expenditure excluding salary year wise during the last five years (INR in lakhs)</t>
    </r>
  </si>
  <si>
    <t>Year</t>
  </si>
  <si>
    <t>Total Expenditure</t>
  </si>
  <si>
    <t>Expenditure Excluding Salary Component</t>
  </si>
  <si>
    <t>2018-19</t>
  </si>
  <si>
    <t>2019-20</t>
  </si>
  <si>
    <t>2020-21</t>
  </si>
  <si>
    <t>2021-22</t>
  </si>
  <si>
    <t>2022-23</t>
  </si>
  <si>
    <t>Note : The figures of 2022-23 are provisional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</si>
</sst>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/>
    <xf numFmtId="0" fontId="4" fillId="0" borderId="4" xfId="0" applyFont="1" applyBorder="1"/>
    <xf numFmtId="0" fontId="4" fillId="0" borderId="9" xfId="0" applyFont="1" applyBorder="1"/>
    <xf numFmtId="0" fontId="4" fillId="0" borderId="0" xfId="0" applyFont="1" applyFill="1" applyBorder="1"/>
    <xf numFmtId="164" fontId="4" fillId="0" borderId="5" xfId="1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1" fillId="0" borderId="5" xfId="1" applyFont="1" applyBorder="1" applyAlignment="1">
      <alignment horizontal="center"/>
    </xf>
    <xf numFmtId="164" fontId="1" fillId="0" borderId="7" xfId="1" applyFont="1" applyBorder="1" applyAlignment="1">
      <alignment horizontal="center"/>
    </xf>
    <xf numFmtId="164" fontId="1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10" xfId="1" applyFont="1" applyBorder="1" applyAlignment="1">
      <alignment horizontal="center"/>
    </xf>
    <xf numFmtId="164" fontId="4" fillId="0" borderId="11" xfId="1" applyFont="1" applyBorder="1" applyAlignment="1">
      <alignment horizontal="center"/>
    </xf>
    <xf numFmtId="164" fontId="4" fillId="0" borderId="12" xfId="1" applyFont="1" applyBorder="1" applyAlignment="1">
      <alignment horizontal="center"/>
    </xf>
    <xf numFmtId="164" fontId="4" fillId="0" borderId="13" xfId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8" sqref="C8"/>
    </sheetView>
  </sheetViews>
  <sheetFormatPr defaultRowHeight="15" x14ac:dyDescent="0.25"/>
  <sheetData>
    <row r="1" spans="1:10" ht="16.5" thickBo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" t="s">
        <v>1</v>
      </c>
      <c r="B2" s="17" t="s">
        <v>2</v>
      </c>
      <c r="C2" s="17"/>
      <c r="D2" s="17" t="s">
        <v>3</v>
      </c>
      <c r="E2" s="17"/>
      <c r="F2" s="17"/>
      <c r="G2" s="18"/>
    </row>
    <row r="3" spans="1:10" x14ac:dyDescent="0.25">
      <c r="A3" s="2" t="s">
        <v>4</v>
      </c>
      <c r="B3" s="5">
        <f>1129593240/100000</f>
        <v>11295.9324</v>
      </c>
      <c r="C3" s="6"/>
      <c r="D3" s="7">
        <f>316444471/100000</f>
        <v>3164.4447100000002</v>
      </c>
      <c r="E3" s="8"/>
      <c r="F3" s="8"/>
      <c r="G3" s="9"/>
    </row>
    <row r="4" spans="1:10" x14ac:dyDescent="0.25">
      <c r="A4" s="2" t="s">
        <v>5</v>
      </c>
      <c r="B4" s="5">
        <f>961527227/100000</f>
        <v>9615.2722699999995</v>
      </c>
      <c r="C4" s="6"/>
      <c r="D4" s="7">
        <f>340326197/100000</f>
        <v>3403.26197</v>
      </c>
      <c r="E4" s="8"/>
      <c r="F4" s="8"/>
      <c r="G4" s="9"/>
    </row>
    <row r="5" spans="1:10" x14ac:dyDescent="0.25">
      <c r="A5" s="2" t="s">
        <v>6</v>
      </c>
      <c r="B5" s="5">
        <f>1173624844/100000</f>
        <v>11736.248439999999</v>
      </c>
      <c r="C5" s="6"/>
      <c r="D5" s="7">
        <f>362036753/100000</f>
        <v>3620.36753</v>
      </c>
      <c r="E5" s="8"/>
      <c r="F5" s="8"/>
      <c r="G5" s="9"/>
    </row>
    <row r="6" spans="1:10" x14ac:dyDescent="0.25">
      <c r="A6" s="2" t="s">
        <v>7</v>
      </c>
      <c r="B6" s="5">
        <f>1279202717/100000</f>
        <v>12792.027169999999</v>
      </c>
      <c r="C6" s="6"/>
      <c r="D6" s="5">
        <f>416268454/100000</f>
        <v>4162.6845400000002</v>
      </c>
      <c r="E6" s="10"/>
      <c r="F6" s="10"/>
      <c r="G6" s="11"/>
    </row>
    <row r="7" spans="1:10" ht="15.75" thickBot="1" x14ac:dyDescent="0.3">
      <c r="A7" s="3" t="s">
        <v>8</v>
      </c>
      <c r="B7" s="12">
        <f>1429385936/100000</f>
        <v>14293.85936</v>
      </c>
      <c r="C7" s="13"/>
      <c r="D7" s="12">
        <f>418249527/100000</f>
        <v>4182.4952700000003</v>
      </c>
      <c r="E7" s="14"/>
      <c r="F7" s="14"/>
      <c r="G7" s="15"/>
    </row>
    <row r="9" spans="1:10" x14ac:dyDescent="0.25">
      <c r="A9" s="4" t="s">
        <v>9</v>
      </c>
    </row>
  </sheetData>
  <mergeCells count="13">
    <mergeCell ref="B4:C4"/>
    <mergeCell ref="D4:G4"/>
    <mergeCell ref="A1:J1"/>
    <mergeCell ref="B2:C2"/>
    <mergeCell ref="D2:G2"/>
    <mergeCell ref="B3:C3"/>
    <mergeCell ref="D3:G3"/>
    <mergeCell ref="B5:C5"/>
    <mergeCell ref="D5:G5"/>
    <mergeCell ref="B6:C6"/>
    <mergeCell ref="D6:G6"/>
    <mergeCell ref="B7:C7"/>
    <mergeCell ref="D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2023-10-09T08:07:30Z</dcterms:modified>
</cp:coreProperties>
</file>