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50" tabRatio="880"/>
  </bookViews>
  <sheets>
    <sheet name="2.1" sheetId="30" r:id="rId1"/>
  </sheets>
  <externalReferences>
    <externalReference r:id="rId2"/>
    <externalReference r:id="rId3"/>
  </externalReferences>
  <definedNames>
    <definedName name="_xlnm._FilterDatabase" localSheetId="0" hidden="1">'2.1'!$A$3:$M$212</definedName>
    <definedName name="_xlnm.Print_Area" localSheetId="0">'2.1'!$A$1:$G$218</definedName>
    <definedName name="_xlnm.Print_Titles" localSheetId="0">'2.1'!$3:$3</definedName>
  </definedNames>
  <calcPr calcId="162913"/>
</workbook>
</file>

<file path=xl/calcChain.xml><?xml version="1.0" encoding="utf-8"?>
<calcChain xmlns="http://schemas.openxmlformats.org/spreadsheetml/2006/main">
  <c r="G1183" i="30" l="1"/>
  <c r="G1160" i="30"/>
  <c r="G1155" i="30"/>
  <c r="G1149" i="30"/>
  <c r="G1147" i="30"/>
  <c r="G1127" i="30"/>
  <c r="G1118" i="30"/>
  <c r="G1113" i="30"/>
  <c r="G1107" i="30"/>
  <c r="G1101" i="30"/>
  <c r="G1097" i="30"/>
  <c r="G1087" i="30"/>
  <c r="G1084" i="30"/>
  <c r="G1082" i="30"/>
  <c r="G1080" i="30"/>
  <c r="G1061" i="30"/>
  <c r="G1046" i="30"/>
  <c r="G1033" i="30"/>
  <c r="G1028" i="30"/>
  <c r="G1026" i="30"/>
  <c r="G1024" i="30"/>
  <c r="G986" i="30"/>
  <c r="G985" i="30"/>
  <c r="G970" i="30"/>
  <c r="G957" i="30"/>
  <c r="G942" i="30"/>
  <c r="G938" i="30"/>
  <c r="G925" i="30"/>
  <c r="A915" i="30"/>
  <c r="A916" i="30" s="1"/>
  <c r="A917" i="30" s="1"/>
  <c r="A918" i="30" s="1"/>
  <c r="A919" i="30" s="1"/>
  <c r="A920" i="30" s="1"/>
  <c r="A921" i="30" s="1"/>
  <c r="A922" i="30" s="1"/>
  <c r="A923" i="30" s="1"/>
  <c r="A924" i="30" s="1"/>
  <c r="A925" i="30" s="1"/>
  <c r="A926" i="30" s="1"/>
  <c r="A927" i="30" s="1"/>
  <c r="A928" i="30" s="1"/>
  <c r="A929" i="30" s="1"/>
  <c r="A930" i="30" s="1"/>
  <c r="A931" i="30" s="1"/>
  <c r="A932" i="30" s="1"/>
  <c r="A933" i="30" s="1"/>
  <c r="A934" i="30" s="1"/>
  <c r="A935" i="30" s="1"/>
  <c r="A936" i="30" s="1"/>
  <c r="A937" i="30" s="1"/>
  <c r="A938" i="30" s="1"/>
  <c r="A939" i="30" s="1"/>
  <c r="A940" i="30" s="1"/>
  <c r="A941" i="30" s="1"/>
  <c r="A942" i="30" s="1"/>
  <c r="A943" i="30" s="1"/>
  <c r="A944" i="30" s="1"/>
  <c r="A945" i="30" s="1"/>
  <c r="A946" i="30" s="1"/>
  <c r="A947" i="30" s="1"/>
  <c r="A948" i="30" s="1"/>
  <c r="A949" i="30" s="1"/>
  <c r="A950" i="30" s="1"/>
  <c r="A951" i="30" s="1"/>
  <c r="A952" i="30" s="1"/>
  <c r="A953" i="30" s="1"/>
  <c r="A954" i="30" s="1"/>
  <c r="A955" i="30" s="1"/>
  <c r="A956" i="30" s="1"/>
  <c r="A957" i="30" s="1"/>
  <c r="A958" i="30" s="1"/>
  <c r="A959" i="30" s="1"/>
  <c r="A960" i="30" s="1"/>
  <c r="A961" i="30" s="1"/>
  <c r="A962" i="30" s="1"/>
  <c r="A963" i="30" s="1"/>
  <c r="A964" i="30" s="1"/>
  <c r="A965" i="30" s="1"/>
  <c r="A966" i="30" s="1"/>
  <c r="A967" i="30" s="1"/>
  <c r="A968" i="30" s="1"/>
  <c r="A969" i="30" s="1"/>
  <c r="A970" i="30" s="1"/>
  <c r="A971" i="30" s="1"/>
  <c r="A972" i="30" s="1"/>
  <c r="A973" i="30" s="1"/>
  <c r="A974" i="30" s="1"/>
  <c r="A975" i="30" s="1"/>
  <c r="A976" i="30" s="1"/>
  <c r="A977" i="30" s="1"/>
  <c r="A978" i="30" s="1"/>
  <c r="A979" i="30" s="1"/>
  <c r="A980" i="30" s="1"/>
  <c r="A981" i="30" s="1"/>
  <c r="A982" i="30" s="1"/>
  <c r="A983" i="30" s="1"/>
  <c r="A984" i="30" s="1"/>
  <c r="A985" i="30" s="1"/>
  <c r="A986" i="30" s="1"/>
  <c r="A987" i="30" s="1"/>
  <c r="A988" i="30" s="1"/>
  <c r="A989" i="30" s="1"/>
  <c r="A990" i="30" s="1"/>
  <c r="A991" i="30" s="1"/>
  <c r="A992" i="30" s="1"/>
  <c r="A993" i="30" s="1"/>
  <c r="A994" i="30" s="1"/>
  <c r="A995" i="30" s="1"/>
  <c r="A996" i="30" s="1"/>
  <c r="A997" i="30" s="1"/>
  <c r="A998" i="30" s="1"/>
  <c r="A999" i="30" s="1"/>
  <c r="A1000" i="30" s="1"/>
  <c r="A1001" i="30" s="1"/>
  <c r="A1002" i="30" s="1"/>
  <c r="A1003" i="30" s="1"/>
  <c r="A1004" i="30" s="1"/>
  <c r="A1005" i="30" s="1"/>
  <c r="A1006" i="30" s="1"/>
  <c r="A1007" i="30" s="1"/>
  <c r="A1008" i="30" s="1"/>
  <c r="A1009" i="30" s="1"/>
  <c r="A1010" i="30" s="1"/>
  <c r="A1011" i="30" s="1"/>
  <c r="A1012" i="30" s="1"/>
  <c r="A1013" i="30" s="1"/>
  <c r="A1014" i="30" s="1"/>
  <c r="A1015" i="30" s="1"/>
  <c r="A1016" i="30" s="1"/>
  <c r="A1017" i="30" s="1"/>
  <c r="A1018" i="30" s="1"/>
  <c r="A1019" i="30" s="1"/>
  <c r="A1020" i="30" s="1"/>
  <c r="A1021" i="30" s="1"/>
  <c r="A1022" i="30" s="1"/>
  <c r="A1023" i="30" s="1"/>
  <c r="A1024" i="30" s="1"/>
  <c r="A1025" i="30" s="1"/>
  <c r="A1026" i="30" s="1"/>
  <c r="A1027" i="30" s="1"/>
  <c r="A1028" i="30" s="1"/>
  <c r="A1029" i="30" s="1"/>
  <c r="A1030" i="30" s="1"/>
  <c r="A1031" i="30" s="1"/>
  <c r="A1032" i="30" s="1"/>
  <c r="A1033" i="30" s="1"/>
  <c r="A1034" i="30" s="1"/>
  <c r="A1035" i="30" s="1"/>
  <c r="A1036" i="30" s="1"/>
  <c r="A1037" i="30" s="1"/>
  <c r="A1038" i="30" s="1"/>
  <c r="A1039" i="30" s="1"/>
  <c r="A1040" i="30" s="1"/>
  <c r="A1041" i="30" s="1"/>
  <c r="A1042" i="30" s="1"/>
  <c r="A1043" i="30" s="1"/>
  <c r="A1044" i="30" s="1"/>
  <c r="A1045" i="30" s="1"/>
  <c r="A1046" i="30" s="1"/>
  <c r="A1047" i="30" s="1"/>
  <c r="A1048" i="30" s="1"/>
  <c r="A1049" i="30" s="1"/>
  <c r="A1050" i="30" s="1"/>
  <c r="A1051" i="30" s="1"/>
  <c r="A1052" i="30" s="1"/>
  <c r="A1053" i="30" s="1"/>
  <c r="A1054" i="30" s="1"/>
  <c r="A1055" i="30" s="1"/>
  <c r="A1056" i="30" s="1"/>
  <c r="A1057" i="30" s="1"/>
  <c r="A1058" i="30" s="1"/>
  <c r="A1059" i="30" s="1"/>
  <c r="A1060" i="30" s="1"/>
  <c r="A1061" i="30" s="1"/>
  <c r="A1062" i="30" s="1"/>
  <c r="A1063" i="30" s="1"/>
  <c r="A1064" i="30" s="1"/>
  <c r="A1065" i="30" s="1"/>
  <c r="A1066" i="30" s="1"/>
  <c r="A1067" i="30" s="1"/>
  <c r="A1068" i="30" s="1"/>
  <c r="A1069" i="30" s="1"/>
  <c r="A1070" i="30" s="1"/>
  <c r="A1071" i="30" s="1"/>
  <c r="A1072" i="30" s="1"/>
  <c r="A1073" i="30" s="1"/>
  <c r="A1074" i="30" s="1"/>
  <c r="A1075" i="30" s="1"/>
  <c r="A1076" i="30" s="1"/>
  <c r="A1077" i="30" s="1"/>
  <c r="A1078" i="30" s="1"/>
  <c r="A1079" i="30" s="1"/>
  <c r="A1080" i="30" s="1"/>
  <c r="A1081" i="30" s="1"/>
  <c r="A1082" i="30" s="1"/>
  <c r="A1083" i="30" s="1"/>
  <c r="A1084" i="30" s="1"/>
  <c r="A1085" i="30" s="1"/>
  <c r="A1086" i="30" s="1"/>
  <c r="A1087" i="30" s="1"/>
  <c r="A1088" i="30" s="1"/>
  <c r="A1089" i="30" s="1"/>
  <c r="A1090" i="30" s="1"/>
  <c r="A1091" i="30" s="1"/>
  <c r="A1092" i="30" s="1"/>
  <c r="A1093" i="30" s="1"/>
  <c r="A1094" i="30" s="1"/>
  <c r="A1095" i="30" s="1"/>
  <c r="A1096" i="30" s="1"/>
  <c r="A1097" i="30" s="1"/>
  <c r="A1098" i="30" s="1"/>
  <c r="A1099" i="30" s="1"/>
  <c r="A1100" i="30" s="1"/>
  <c r="A1101" i="30" s="1"/>
  <c r="A1102" i="30" s="1"/>
  <c r="A1103" i="30" s="1"/>
  <c r="A1104" i="30" s="1"/>
  <c r="A1105" i="30" s="1"/>
  <c r="A1106" i="30" s="1"/>
  <c r="A1107" i="30" s="1"/>
  <c r="A1108" i="30" s="1"/>
  <c r="A1109" i="30" s="1"/>
  <c r="A1110" i="30" s="1"/>
  <c r="A1111" i="30" s="1"/>
  <c r="A1112" i="30" s="1"/>
  <c r="A1113" i="30" s="1"/>
  <c r="A1114" i="30" s="1"/>
  <c r="A1115" i="30" s="1"/>
  <c r="A1116" i="30" s="1"/>
  <c r="A1117" i="30" s="1"/>
  <c r="A1118" i="30" s="1"/>
  <c r="A1119" i="30" s="1"/>
  <c r="A1120" i="30" s="1"/>
  <c r="A1121" i="30" s="1"/>
  <c r="A1122" i="30" s="1"/>
  <c r="A1123" i="30" s="1"/>
  <c r="A1124" i="30" s="1"/>
  <c r="A1125" i="30" s="1"/>
  <c r="A1126" i="30" s="1"/>
  <c r="A1127" i="30" s="1"/>
  <c r="A1128" i="30" s="1"/>
  <c r="A1129" i="30" s="1"/>
  <c r="A1130" i="30" s="1"/>
  <c r="A1131" i="30" s="1"/>
  <c r="A1132" i="30" s="1"/>
  <c r="A1133" i="30" s="1"/>
  <c r="A1134" i="30" s="1"/>
  <c r="A1135" i="30" s="1"/>
  <c r="A1136" i="30" s="1"/>
  <c r="A1137" i="30" s="1"/>
  <c r="A1138" i="30" s="1"/>
  <c r="A1139" i="30" s="1"/>
  <c r="A1140" i="30" s="1"/>
  <c r="A1141" i="30" s="1"/>
  <c r="A1142" i="30" s="1"/>
  <c r="A1143" i="30" s="1"/>
  <c r="A1144" i="30" s="1"/>
  <c r="A1145" i="30" s="1"/>
  <c r="A1146" i="30" s="1"/>
  <c r="A1147" i="30" s="1"/>
  <c r="A1148" i="30" s="1"/>
  <c r="A1149" i="30" s="1"/>
  <c r="A1150" i="30" s="1"/>
  <c r="A1151" i="30" s="1"/>
  <c r="A1152" i="30" s="1"/>
  <c r="A1153" i="30" s="1"/>
  <c r="A1154" i="30" s="1"/>
  <c r="A1155" i="30" s="1"/>
  <c r="A1156" i="30" s="1"/>
  <c r="A1157" i="30" s="1"/>
  <c r="A1158" i="30" s="1"/>
  <c r="A1159" i="30" s="1"/>
  <c r="A1160" i="30" s="1"/>
  <c r="A1161" i="30" s="1"/>
  <c r="A1162" i="30" s="1"/>
  <c r="A1163" i="30" s="1"/>
  <c r="A1164" i="30" s="1"/>
  <c r="A1165" i="30" s="1"/>
  <c r="A1166" i="30" s="1"/>
  <c r="A1167" i="30" s="1"/>
  <c r="A1168" i="30" s="1"/>
  <c r="A1169" i="30" s="1"/>
  <c r="A1170" i="30" s="1"/>
  <c r="A1171" i="30" s="1"/>
  <c r="A1172" i="30" s="1"/>
  <c r="A1173" i="30" s="1"/>
  <c r="A1174" i="30" s="1"/>
  <c r="A1175" i="30" s="1"/>
  <c r="A1176" i="30" s="1"/>
  <c r="A1177" i="30" s="1"/>
  <c r="A1178" i="30" s="1"/>
  <c r="A1179" i="30" s="1"/>
  <c r="A1180" i="30" s="1"/>
  <c r="A1181" i="30" s="1"/>
  <c r="A1182" i="30" s="1"/>
  <c r="A1183" i="30" s="1"/>
  <c r="A1184" i="30" s="1"/>
  <c r="A1185" i="30" s="1"/>
  <c r="A1186" i="30" s="1"/>
  <c r="A1187" i="30" s="1"/>
  <c r="A1188" i="30" s="1"/>
  <c r="D881" i="30" l="1"/>
  <c r="A638" i="30"/>
  <c r="A639" i="30" s="1"/>
  <c r="A640" i="30" s="1"/>
  <c r="A641" i="30" s="1"/>
  <c r="A642" i="30" s="1"/>
  <c r="A643" i="30" s="1"/>
  <c r="A644" i="30" s="1"/>
  <c r="A645" i="30" s="1"/>
  <c r="A646" i="30" s="1"/>
  <c r="A647" i="30" s="1"/>
  <c r="A648" i="30" s="1"/>
  <c r="A649" i="30" s="1"/>
  <c r="A650" i="30" s="1"/>
  <c r="A651" i="30" s="1"/>
  <c r="A652" i="30" s="1"/>
  <c r="A653" i="30" s="1"/>
  <c r="A654" i="30" s="1"/>
  <c r="A655" i="30" s="1"/>
  <c r="A656" i="30" s="1"/>
  <c r="A657" i="30" s="1"/>
  <c r="A658" i="30" s="1"/>
  <c r="A659" i="30" s="1"/>
  <c r="A660" i="30" s="1"/>
  <c r="A661" i="30" s="1"/>
  <c r="A662" i="30" s="1"/>
  <c r="A663" i="30" s="1"/>
  <c r="A664" i="30" s="1"/>
  <c r="A665" i="30" s="1"/>
  <c r="A666" i="30" s="1"/>
  <c r="A667" i="30" s="1"/>
  <c r="A668" i="30" s="1"/>
  <c r="A669" i="30" s="1"/>
  <c r="A670" i="30" s="1"/>
  <c r="A671" i="30" s="1"/>
  <c r="A672" i="30" s="1"/>
  <c r="A673" i="30" s="1"/>
  <c r="A674" i="30" s="1"/>
  <c r="A675" i="30" s="1"/>
  <c r="A676" i="30" s="1"/>
  <c r="A677" i="30" s="1"/>
  <c r="A678" i="30" s="1"/>
  <c r="A679" i="30" s="1"/>
  <c r="A680" i="30" s="1"/>
  <c r="A681" i="30" s="1"/>
  <c r="A682" i="30" s="1"/>
  <c r="A683" i="30" s="1"/>
  <c r="A684" i="30" s="1"/>
  <c r="A685" i="30" s="1"/>
  <c r="A686" i="30" s="1"/>
  <c r="A687" i="30" s="1"/>
  <c r="A688" i="30" s="1"/>
  <c r="A689" i="30" s="1"/>
  <c r="A690" i="30" s="1"/>
  <c r="A691" i="30" s="1"/>
  <c r="A692" i="30" s="1"/>
  <c r="A693" i="30" s="1"/>
  <c r="A694" i="30" s="1"/>
  <c r="A695" i="30" s="1"/>
  <c r="A696" i="30" s="1"/>
  <c r="A697" i="30" s="1"/>
  <c r="A698" i="30" s="1"/>
  <c r="A699" i="30" s="1"/>
  <c r="A700" i="30" s="1"/>
  <c r="A701" i="30" s="1"/>
  <c r="A702" i="30" s="1"/>
  <c r="A703" i="30" s="1"/>
  <c r="A704" i="30" s="1"/>
  <c r="A705" i="30" s="1"/>
  <c r="A706" i="30" s="1"/>
  <c r="A707" i="30" s="1"/>
  <c r="A708" i="30" s="1"/>
  <c r="A709" i="30" s="1"/>
  <c r="A710" i="30" s="1"/>
  <c r="A711" i="30" s="1"/>
  <c r="A712" i="30" s="1"/>
  <c r="A713" i="30" s="1"/>
  <c r="A714" i="30" s="1"/>
  <c r="A715" i="30" s="1"/>
  <c r="A716" i="30" s="1"/>
  <c r="A717" i="30" s="1"/>
  <c r="A718" i="30" s="1"/>
  <c r="A719" i="30" s="1"/>
  <c r="A720" i="30" s="1"/>
  <c r="A721" i="30" s="1"/>
  <c r="A722" i="30" s="1"/>
  <c r="A723" i="30" s="1"/>
  <c r="A724" i="30" s="1"/>
  <c r="A725" i="30" s="1"/>
  <c r="A726" i="30" s="1"/>
  <c r="A727" i="30" s="1"/>
  <c r="A728" i="30" s="1"/>
  <c r="A729" i="30" s="1"/>
  <c r="A730" i="30" s="1"/>
  <c r="A731" i="30" s="1"/>
  <c r="A732" i="30" s="1"/>
  <c r="A733" i="30" s="1"/>
  <c r="A734" i="30" s="1"/>
  <c r="A735" i="30" s="1"/>
  <c r="A736" i="30" s="1"/>
  <c r="A737" i="30" s="1"/>
  <c r="A738" i="30" s="1"/>
  <c r="A739" i="30" s="1"/>
  <c r="A740" i="30" s="1"/>
  <c r="A741" i="30" s="1"/>
  <c r="A742" i="30" s="1"/>
  <c r="A743" i="30" s="1"/>
  <c r="A744" i="30" s="1"/>
  <c r="A745" i="30" s="1"/>
  <c r="A746" i="30" s="1"/>
  <c r="A747" i="30" s="1"/>
  <c r="A748" i="30" s="1"/>
  <c r="A749" i="30" s="1"/>
  <c r="A750" i="30" s="1"/>
  <c r="A751" i="30" s="1"/>
  <c r="A752" i="30" s="1"/>
  <c r="A753" i="30" s="1"/>
  <c r="A754" i="30" s="1"/>
  <c r="A755" i="30" s="1"/>
  <c r="A756" i="30" s="1"/>
  <c r="A757" i="30" s="1"/>
  <c r="A758" i="30" s="1"/>
  <c r="A759" i="30" s="1"/>
  <c r="A760" i="30" s="1"/>
  <c r="A761" i="30" s="1"/>
  <c r="A762" i="30" s="1"/>
  <c r="A763" i="30" s="1"/>
  <c r="A764" i="30" s="1"/>
  <c r="A765" i="30" s="1"/>
  <c r="A766" i="30" s="1"/>
  <c r="A767" i="30" s="1"/>
  <c r="A768" i="30" s="1"/>
  <c r="A769" i="30" s="1"/>
  <c r="A770" i="30" s="1"/>
  <c r="A771" i="30" s="1"/>
  <c r="A772" i="30" s="1"/>
  <c r="A773" i="30" s="1"/>
  <c r="A774" i="30" s="1"/>
  <c r="A775" i="30" s="1"/>
  <c r="A776" i="30" s="1"/>
  <c r="A777" i="30" s="1"/>
  <c r="A778" i="30" s="1"/>
  <c r="A779" i="30" s="1"/>
  <c r="A780" i="30" s="1"/>
  <c r="A781" i="30" s="1"/>
  <c r="A782" i="30" s="1"/>
  <c r="A783" i="30" s="1"/>
  <c r="A784" i="30" s="1"/>
  <c r="A785" i="30" s="1"/>
  <c r="A786" i="30" s="1"/>
  <c r="A787" i="30" s="1"/>
  <c r="A788" i="30" s="1"/>
  <c r="A789" i="30" s="1"/>
  <c r="A790" i="30" s="1"/>
  <c r="A791" i="30" s="1"/>
  <c r="A792" i="30" s="1"/>
  <c r="A793" i="30" s="1"/>
  <c r="A794" i="30" s="1"/>
  <c r="A795" i="30" s="1"/>
  <c r="A796" i="30" s="1"/>
  <c r="A797" i="30" s="1"/>
  <c r="A798" i="30" s="1"/>
  <c r="A799" i="30" s="1"/>
  <c r="A800" i="30" s="1"/>
  <c r="A801" i="30" s="1"/>
  <c r="A802" i="30" s="1"/>
  <c r="A803" i="30" s="1"/>
  <c r="A804" i="30" s="1"/>
  <c r="A805" i="30" s="1"/>
  <c r="A806" i="30" s="1"/>
  <c r="A807" i="30" s="1"/>
  <c r="A808" i="30" s="1"/>
  <c r="A809" i="30" s="1"/>
  <c r="A810" i="30" s="1"/>
  <c r="A811" i="30" s="1"/>
  <c r="A812" i="30" s="1"/>
  <c r="A813" i="30" s="1"/>
  <c r="A814" i="30" s="1"/>
  <c r="A815" i="30" s="1"/>
  <c r="A816" i="30" s="1"/>
  <c r="A817" i="30" s="1"/>
  <c r="A818" i="30" s="1"/>
  <c r="A819" i="30" s="1"/>
  <c r="A820" i="30" s="1"/>
  <c r="A821" i="30" s="1"/>
  <c r="A822" i="30" s="1"/>
  <c r="A823" i="30" s="1"/>
  <c r="A824" i="30" s="1"/>
  <c r="A825" i="30" s="1"/>
  <c r="A826" i="30" s="1"/>
  <c r="A827" i="30" s="1"/>
  <c r="A828" i="30" s="1"/>
  <c r="A829" i="30" s="1"/>
  <c r="A830" i="30" s="1"/>
  <c r="A831" i="30" s="1"/>
  <c r="A832" i="30" s="1"/>
  <c r="A833" i="30" s="1"/>
  <c r="A834" i="30" s="1"/>
  <c r="A835" i="30" s="1"/>
  <c r="A836" i="30" s="1"/>
  <c r="A837" i="30" s="1"/>
  <c r="A838" i="30" s="1"/>
  <c r="A839" i="30" s="1"/>
  <c r="A840" i="30" s="1"/>
  <c r="A841" i="30" s="1"/>
  <c r="A842" i="30" s="1"/>
  <c r="A843" i="30" s="1"/>
  <c r="A844" i="30" s="1"/>
  <c r="A845" i="30" s="1"/>
  <c r="A846" i="30" s="1"/>
  <c r="A847" i="30" s="1"/>
  <c r="A848" i="30" s="1"/>
  <c r="A849" i="30" s="1"/>
  <c r="A850" i="30" s="1"/>
  <c r="A851" i="30" s="1"/>
  <c r="A852" i="30" s="1"/>
  <c r="A853" i="30" s="1"/>
  <c r="A854" i="30" s="1"/>
  <c r="A855" i="30" s="1"/>
  <c r="A856" i="30" s="1"/>
  <c r="A857" i="30" s="1"/>
  <c r="A858" i="30" s="1"/>
  <c r="A859" i="30" s="1"/>
  <c r="A860" i="30" s="1"/>
  <c r="A861" i="30" s="1"/>
  <c r="A862" i="30" s="1"/>
  <c r="A863" i="30" s="1"/>
  <c r="A864" i="30" s="1"/>
  <c r="A865" i="30" s="1"/>
  <c r="A866" i="30" s="1"/>
  <c r="A867" i="30" s="1"/>
  <c r="A868" i="30" s="1"/>
  <c r="A869" i="30" s="1"/>
  <c r="A870" i="30" s="1"/>
  <c r="A871" i="30" s="1"/>
  <c r="A872" i="30" s="1"/>
  <c r="A873" i="30" s="1"/>
  <c r="A874" i="30" s="1"/>
  <c r="A875" i="30" s="1"/>
  <c r="A876" i="30" s="1"/>
  <c r="A877" i="30" s="1"/>
  <c r="A878" i="30" s="1"/>
  <c r="A879" i="30" s="1"/>
  <c r="A880" i="30" s="1"/>
  <c r="A881" i="30" s="1"/>
  <c r="A882" i="30" s="1"/>
  <c r="A883" i="30" s="1"/>
  <c r="A884" i="30" s="1"/>
  <c r="A885" i="30" s="1"/>
  <c r="A886" i="30" s="1"/>
  <c r="A887" i="30" s="1"/>
  <c r="A888" i="30" s="1"/>
  <c r="A889" i="30" s="1"/>
  <c r="A890" i="30" s="1"/>
  <c r="A891" i="30" s="1"/>
  <c r="A892" i="30" s="1"/>
  <c r="A893" i="30" s="1"/>
  <c r="A894" i="30" s="1"/>
  <c r="A895" i="30" s="1"/>
  <c r="A896" i="30" s="1"/>
  <c r="A897" i="30" s="1"/>
  <c r="A898" i="30" s="1"/>
  <c r="A899" i="30" s="1"/>
  <c r="A900" i="30" s="1"/>
  <c r="A901" i="30" s="1"/>
  <c r="A902" i="30" s="1"/>
  <c r="A903" i="30" s="1"/>
  <c r="A904" i="30" s="1"/>
  <c r="A905" i="30" s="1"/>
  <c r="A906" i="30" s="1"/>
  <c r="A907" i="30" s="1"/>
  <c r="A908" i="30" s="1"/>
  <c r="A909" i="30" s="1"/>
  <c r="A910" i="30" s="1"/>
  <c r="A911" i="30" s="1"/>
  <c r="D607" i="30" l="1"/>
  <c r="A432" i="30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A615" i="30" s="1"/>
  <c r="A616" i="30" s="1"/>
  <c r="A617" i="30" s="1"/>
  <c r="A618" i="30" s="1"/>
  <c r="A619" i="30" s="1"/>
  <c r="A620" i="30" s="1"/>
  <c r="A621" i="30" s="1"/>
  <c r="A622" i="30" s="1"/>
  <c r="A623" i="30" s="1"/>
  <c r="A624" i="30" s="1"/>
  <c r="A625" i="30" s="1"/>
  <c r="A626" i="30" s="1"/>
  <c r="A627" i="30" s="1"/>
  <c r="A628" i="30" s="1"/>
  <c r="A629" i="30" s="1"/>
  <c r="A630" i="30" s="1"/>
  <c r="A631" i="30" s="1"/>
  <c r="A632" i="30" s="1"/>
  <c r="A633" i="30" s="1"/>
  <c r="A634" i="30" s="1"/>
  <c r="A428" i="30"/>
  <c r="A429" i="30" s="1"/>
  <c r="A430" i="30" s="1"/>
  <c r="A431" i="30" s="1"/>
  <c r="A427" i="30"/>
  <c r="D396" i="30" l="1"/>
  <c r="A219" i="30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217" i="30"/>
  <c r="A218" i="30" s="1"/>
  <c r="A216" i="30"/>
  <c r="D185" i="30" l="1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</calcChain>
</file>

<file path=xl/sharedStrings.xml><?xml version="1.0" encoding="utf-8"?>
<sst xmlns="http://schemas.openxmlformats.org/spreadsheetml/2006/main" count="5659" uniqueCount="1527">
  <si>
    <t>Professor</t>
  </si>
  <si>
    <t>ANATOMY</t>
  </si>
  <si>
    <t>PHYSIOLOGY</t>
  </si>
  <si>
    <t>BIOCHEMISTRY</t>
  </si>
  <si>
    <t>PATHOLOGY</t>
  </si>
  <si>
    <t>PHARMACOLOGY</t>
  </si>
  <si>
    <t>MICROBIOLOGY</t>
  </si>
  <si>
    <t>PSYCHIATRY</t>
  </si>
  <si>
    <t>PAEDIATRICS</t>
  </si>
  <si>
    <t>ORTHOPAEDICS</t>
  </si>
  <si>
    <t>OPHTHALMOLOGY</t>
  </si>
  <si>
    <t>ANAESTHESIOLOGY</t>
  </si>
  <si>
    <t xml:space="preserve">Professor </t>
  </si>
  <si>
    <t>Professor &amp; HOD</t>
  </si>
  <si>
    <t>Associate Professor</t>
  </si>
  <si>
    <t>Dr. Rajesh Dehankar</t>
  </si>
  <si>
    <t>Dr. Sanjay Walulkar</t>
  </si>
  <si>
    <t>Dr. M.K.Tabhane</t>
  </si>
  <si>
    <t>Dr.M.D.Huddar</t>
  </si>
  <si>
    <t>Assistant Professor</t>
  </si>
  <si>
    <t>Dr. A. C. Fulse</t>
  </si>
  <si>
    <t>Tutor/Demonst.</t>
  </si>
  <si>
    <t>Tutor/Demon.</t>
  </si>
  <si>
    <t>Dr. M. V. Sawane</t>
  </si>
  <si>
    <t>Dr. Anjali Date</t>
  </si>
  <si>
    <t>Dr. Rakhi Tirpude</t>
  </si>
  <si>
    <t xml:space="preserve">Dr.Mrs.S.A.Gade </t>
  </si>
  <si>
    <t>Dr. Anagha Sahasrabudhe</t>
  </si>
  <si>
    <t>Dr. (Mrs.) M. S. Walulkar</t>
  </si>
  <si>
    <t>Dr. Tasneem J. Ansari</t>
  </si>
  <si>
    <t>Dr. Madhur Gupta</t>
  </si>
  <si>
    <t>Dr. Suresh Chari</t>
  </si>
  <si>
    <t>Dr.(Mrs.)Smita Narad</t>
  </si>
  <si>
    <t>Dr, Manju Chandankhede</t>
  </si>
  <si>
    <t>Dr. Aishwarya A.Rewatkar</t>
  </si>
  <si>
    <t>Dr. U. Satya Devi</t>
  </si>
  <si>
    <t xml:space="preserve">Dr.Mrs.S.D.Mahore </t>
  </si>
  <si>
    <t>Dr.Mrs.S.A.Maimoon</t>
  </si>
  <si>
    <t xml:space="preserve">Dr. K.A.Bothale </t>
  </si>
  <si>
    <t>Associate  Professor</t>
  </si>
  <si>
    <t>Dr.(Mrs.)A.M.Joshi</t>
  </si>
  <si>
    <t>Dr.Mrs.A.R.Wilkinson</t>
  </si>
  <si>
    <t xml:space="preserve">Dr.Mrs.A.D.Patrikar </t>
  </si>
  <si>
    <t xml:space="preserve">Dr.P.J.Karmarkar </t>
  </si>
  <si>
    <t>Dr. Vidula P. Gowardhan</t>
  </si>
  <si>
    <t>Dr. Shamim Akhtar</t>
  </si>
  <si>
    <t>Dr. Trupti Dongre</t>
  </si>
  <si>
    <t>Dr. (Mrs.) Archana Borkar</t>
  </si>
  <si>
    <t>Dr. Amit Date</t>
  </si>
  <si>
    <t>Dr. R.T. Badwaik</t>
  </si>
  <si>
    <t>Dr. Riyaz A. Siddiqui</t>
  </si>
  <si>
    <t>Dr. T.R.Shende</t>
  </si>
  <si>
    <t xml:space="preserve">Dr.(Mrs.)A.Dashputra </t>
  </si>
  <si>
    <t>Dr.(Ms.)N.K.Jaitly</t>
  </si>
  <si>
    <t>Dr.(Mrs.)N. Nagdeo</t>
  </si>
  <si>
    <t xml:space="preserve">Dr.(Mrs.)K.P.Date </t>
  </si>
  <si>
    <t>Dr. Umesh Hassani</t>
  </si>
  <si>
    <t>Dr. Ujjawala Bhakre</t>
  </si>
  <si>
    <t>Dr. H. T. Kanade</t>
  </si>
  <si>
    <t>Dr.Ajeet Saoji</t>
  </si>
  <si>
    <t>Dr. Aniruddha R. Deoke</t>
  </si>
  <si>
    <t>Dr. Meenal V. Kulkarni</t>
  </si>
  <si>
    <t>Dr.Mohan Joshi</t>
  </si>
  <si>
    <t>Dr. Anil Koparkar</t>
  </si>
  <si>
    <t>Dr. Shilpa Hajare</t>
  </si>
  <si>
    <t>Mr. Sanjay Adhale</t>
  </si>
  <si>
    <t>Statistician cum Lecturer</t>
  </si>
  <si>
    <t>Dr.N.R.Saoji</t>
  </si>
  <si>
    <t xml:space="preserve">Dr.(Mrs.)T.P.Manohar </t>
  </si>
  <si>
    <t>Dr. Shilpa Deoke</t>
  </si>
  <si>
    <t>Dr. Vivek Pande</t>
  </si>
  <si>
    <t>Dr. Anil Modak</t>
  </si>
  <si>
    <t>Dr.P.K.Deshpande</t>
  </si>
  <si>
    <t>Dr. Sunanda Chaoji</t>
  </si>
  <si>
    <t>Dr. Ravindra Kshirsagar</t>
  </si>
  <si>
    <t>Dr. Yogesh B. Dhobale</t>
  </si>
  <si>
    <t>Dr. Samir Patil</t>
  </si>
  <si>
    <t>Sr. Resident</t>
  </si>
  <si>
    <t>Dr. B.O.Tayade</t>
  </si>
  <si>
    <t>Dr. Sumer Choudhary</t>
  </si>
  <si>
    <t>Dr. Anil Sontakke</t>
  </si>
  <si>
    <t>Dr. S. M. Khan</t>
  </si>
  <si>
    <t xml:space="preserve">Dr.V.Kirpekar </t>
  </si>
  <si>
    <t xml:space="preserve">Dr.Sudhir Bhave </t>
  </si>
  <si>
    <t>Dr. R.R.Tadke</t>
  </si>
  <si>
    <t>Dr. Sushil Gawande</t>
  </si>
  <si>
    <t>Dr. Abhijeet Faye</t>
  </si>
  <si>
    <t xml:space="preserve">Dr. M.A.Borkar </t>
  </si>
  <si>
    <t>Dr. Lokesh Jappa</t>
  </si>
  <si>
    <t>Dr. Sushil Y. Pande</t>
  </si>
  <si>
    <t xml:space="preserve">Dr.M.A.Oke </t>
  </si>
  <si>
    <t>Dr. Kirtee Meshram</t>
  </si>
  <si>
    <t>Dr.(Mrs.)N.S.Mujawar</t>
  </si>
  <si>
    <t>Dr. Minakshi Girish</t>
  </si>
  <si>
    <t>Dr.Anjali Edbor</t>
  </si>
  <si>
    <t>Dr. Girish Nanoti</t>
  </si>
  <si>
    <t xml:space="preserve">Dr. U.J.Anekar </t>
  </si>
  <si>
    <t>Dr.Himanshu Dua</t>
  </si>
  <si>
    <t>Dr. Pradeep Pazare</t>
  </si>
  <si>
    <t>Dr. Kiran Gaikwad</t>
  </si>
  <si>
    <t>Dr. Rachana Sontakke</t>
  </si>
  <si>
    <t xml:space="preserve">Dr.M.A.Akhtar </t>
  </si>
  <si>
    <t>Prof.&amp; HOD</t>
  </si>
  <si>
    <t>Dr. B. S. Gedam</t>
  </si>
  <si>
    <t>Dr.T.R.V.Wilkinson</t>
  </si>
  <si>
    <t>Dr. Mahendra Chauhan</t>
  </si>
  <si>
    <t>Dr. Sushrut Fulare</t>
  </si>
  <si>
    <t>Dr. Gopal Gurjar</t>
  </si>
  <si>
    <t>Dr. Rajiv K. Sonarkar</t>
  </si>
  <si>
    <t>Dr. Divish Saxena</t>
  </si>
  <si>
    <t>Dr. Kapil Panchbhai</t>
  </si>
  <si>
    <t>Dr. Shabbir Raja</t>
  </si>
  <si>
    <t>Dr.S.H.Mankar</t>
  </si>
  <si>
    <t>Dr. Samir  Dwidmuthe</t>
  </si>
  <si>
    <t>Dr. Mohd. Faizan</t>
  </si>
  <si>
    <t>Dr. Nilesh Joshi</t>
  </si>
  <si>
    <t>Dr. Vikram Sapre</t>
  </si>
  <si>
    <t>Dr.P.S.Badwaik</t>
  </si>
  <si>
    <t>Dr. Rahul Sakhare</t>
  </si>
  <si>
    <t>Dr. Rekha Khandelwal</t>
  </si>
  <si>
    <t xml:space="preserve">Dr.V.V.Harkare </t>
  </si>
  <si>
    <t>Dr.N.V.Deosthale</t>
  </si>
  <si>
    <t>Dr. Priti Ramesh Dhoke</t>
  </si>
  <si>
    <t>Dr.Sonali Khadakkar</t>
  </si>
  <si>
    <t>Dr. Kanchan Dhote</t>
  </si>
  <si>
    <t>Dr.S.Joshi</t>
  </si>
  <si>
    <t>Dr(Mrs)A.Kawathalkar</t>
  </si>
  <si>
    <t>Dr.(Mrs.)A.Bhalerao</t>
  </si>
  <si>
    <t>Dr. Varsha Kose</t>
  </si>
  <si>
    <t>Dr.(Mrs.) S. Somalwar</t>
  </si>
  <si>
    <t>Dr. Prachi Dixit</t>
  </si>
  <si>
    <t>Dr. Nikita Vijay</t>
  </si>
  <si>
    <t>Dr. Sheela Jain</t>
  </si>
  <si>
    <t>Dr. Kanchan Dwidmuthe</t>
  </si>
  <si>
    <t xml:space="preserve">Dr.(Mrs.)A.R.Bhure </t>
  </si>
  <si>
    <t>Dr.(Mrs.) S.R.Deshmukh</t>
  </si>
  <si>
    <t>Dr.(Mrs.)C.P.Gadkari</t>
  </si>
  <si>
    <t>Dr. Megha Tajne</t>
  </si>
  <si>
    <t>Dr. Sumita Bhargav</t>
  </si>
  <si>
    <t>Dr. Supriya Palsodkar</t>
  </si>
  <si>
    <t>Dr. Ketki S. Marodkar</t>
  </si>
  <si>
    <t>Dr. Heena Pahuja</t>
  </si>
  <si>
    <t>Dr. Ajay Watve</t>
  </si>
  <si>
    <t>Dr. Savita M. Chauhan</t>
  </si>
  <si>
    <t xml:space="preserve">Dr. Kajal Mitra </t>
  </si>
  <si>
    <t>Dr.Deepali Kadam</t>
  </si>
  <si>
    <t>Dr.Sanjay Sahu</t>
  </si>
  <si>
    <t>Dr. Avinash Dhok</t>
  </si>
  <si>
    <t>Dr. Prashant M. Onkar</t>
  </si>
  <si>
    <t>Dr. Chetna R. Ratnaparkhi</t>
  </si>
  <si>
    <t>Dr. Shital Kurve</t>
  </si>
  <si>
    <t>Dr. Manoj Masram</t>
  </si>
  <si>
    <t>Dr. Jitendra Mehta</t>
  </si>
  <si>
    <t>Dr. Manish Zade</t>
  </si>
  <si>
    <t>Dr. D. Nakade</t>
  </si>
  <si>
    <t>Dr. Sheel Thorat</t>
  </si>
  <si>
    <t xml:space="preserve">Dr.V.R.Thombre </t>
  </si>
  <si>
    <t>Dr. Rashmi Mahalle</t>
  </si>
  <si>
    <t>DR. Shailesh Wakde</t>
  </si>
  <si>
    <t>Dr. Kavita Chakradhare</t>
  </si>
  <si>
    <t>Dr. Lata Tapnikar</t>
  </si>
  <si>
    <t>Mr. Jaydeep Nayse</t>
  </si>
  <si>
    <t>Dr. Shilpa Tulankar (Kuthe)</t>
  </si>
  <si>
    <t>Dr. M. Yunus</t>
  </si>
  <si>
    <t>Dr. Sanjeev Chowkse</t>
  </si>
  <si>
    <t>Dr. Saket Mundhada</t>
  </si>
  <si>
    <t>Dr. D. A. Kose</t>
  </si>
  <si>
    <t>Dr. Rhutuja Deo</t>
  </si>
  <si>
    <t>Dr. Mohana Majumdar</t>
  </si>
  <si>
    <t>Dr. Sarika Kohar</t>
  </si>
  <si>
    <t>Dr. Abhay Choudhary</t>
  </si>
  <si>
    <t>Dr. Sandeep Deshmukh</t>
  </si>
  <si>
    <t>Dr. Karan Mane</t>
  </si>
  <si>
    <t xml:space="preserve">Dr.D.D.Ksheersagar </t>
  </si>
  <si>
    <t>Dr. Shruti Reche</t>
  </si>
  <si>
    <t>Dr. Suresh Iyer</t>
  </si>
  <si>
    <t>Dr. Aditya Kanade</t>
  </si>
  <si>
    <t>Dr. Smita Pitle</t>
  </si>
  <si>
    <t>Dr. Ganesh Thate</t>
  </si>
  <si>
    <t>Asstt.Prof.</t>
  </si>
  <si>
    <t>Dr. N. R. Humaney</t>
  </si>
  <si>
    <t xml:space="preserve">Dr. R. P. Mundle </t>
  </si>
  <si>
    <t>Dr. Twinkle Chandrakar</t>
  </si>
  <si>
    <t>Dr. Aboli Dahat</t>
  </si>
  <si>
    <t>Dr. Swati Pulpagare</t>
  </si>
  <si>
    <t>Dr.N. B.Wasnik</t>
  </si>
  <si>
    <t>Asso.Prof.</t>
  </si>
  <si>
    <t>Dr.P. N.Katakwar</t>
  </si>
  <si>
    <t>Dr.S. E.Choudhari</t>
  </si>
  <si>
    <t>Dr. S.D.Deshmukh</t>
  </si>
  <si>
    <t>Dr. V. B. Kale</t>
  </si>
  <si>
    <t>Dr. Sachin Rahangale</t>
  </si>
  <si>
    <t>Dr. Devshish Barick</t>
  </si>
  <si>
    <t>Dr. Chaitanya Chikale</t>
  </si>
  <si>
    <t>Dr. Neha Madurwar</t>
  </si>
  <si>
    <t>Dr. Ruchita Bawankar</t>
  </si>
  <si>
    <t>Dr. Sanyukta Dawale</t>
  </si>
  <si>
    <t>Dr. Rohini Bhoyar</t>
  </si>
  <si>
    <t>Dr. Tilka Ghate</t>
  </si>
  <si>
    <t>Dr. Arihant Jain</t>
  </si>
  <si>
    <t>Dr. Shitiz Gupta</t>
  </si>
  <si>
    <t>Dr. Suhas Gajbhiye</t>
  </si>
  <si>
    <t>DR. SHREYA BOSE</t>
  </si>
  <si>
    <t>DR. MONIKA PATNI</t>
  </si>
  <si>
    <t>DR. SANCHITA SANGHAI</t>
  </si>
  <si>
    <t>DR. ANJALI MAPARI</t>
  </si>
  <si>
    <t>DR. KHUSHBU SAKURE</t>
  </si>
  <si>
    <t>DR. PRANITA DHARMADHIKAR</t>
  </si>
  <si>
    <t>DR. SNEHA PATIL</t>
  </si>
  <si>
    <t>Dr. Amit Kumar</t>
  </si>
  <si>
    <t>Dr. Swanand Lunge</t>
  </si>
  <si>
    <t>Dr. Atul Hanwate</t>
  </si>
  <si>
    <t>Dr. Kunal Bijwe</t>
  </si>
  <si>
    <t>Dr. Sonal Arsude</t>
  </si>
  <si>
    <t>Dr. Nisha Aglave</t>
  </si>
  <si>
    <t>Dr. Abhinav Kumar</t>
  </si>
  <si>
    <t>Dr. Pravin Narnawale</t>
  </si>
  <si>
    <t>Dr. Amog chimote</t>
  </si>
  <si>
    <t>Dr. Amit Wankhede</t>
  </si>
  <si>
    <t>Dr. Anant Atkar</t>
  </si>
  <si>
    <t>Dr. Akhila C V</t>
  </si>
  <si>
    <t>NAME</t>
  </si>
  <si>
    <t>DESIGNATION</t>
  </si>
  <si>
    <t>DEPARTMENT</t>
  </si>
  <si>
    <t>FORENSIC MEDICINE</t>
  </si>
  <si>
    <t>COMMUNITY MEDICINE</t>
  </si>
  <si>
    <t>GENERAL MEDICINE</t>
  </si>
  <si>
    <t>RESPIRATORY MEDICINE</t>
  </si>
  <si>
    <t>DERMATOLOGY</t>
  </si>
  <si>
    <t>GENERAL SURGERY</t>
  </si>
  <si>
    <t>OTORHINOLARYNGOLOGY</t>
  </si>
  <si>
    <t>OBST. &amp; GYNAEC</t>
  </si>
  <si>
    <t>RADIODIAGNOSIS</t>
  </si>
  <si>
    <t>PLASTIC SURGERY</t>
  </si>
  <si>
    <t>PROF</t>
  </si>
  <si>
    <t>ASSO.PROF</t>
  </si>
  <si>
    <t>ASSTT.PROF</t>
  </si>
  <si>
    <t>TUTOR</t>
  </si>
  <si>
    <t>PROF.</t>
  </si>
  <si>
    <t>ASSOPROF</t>
  </si>
  <si>
    <t>Dr. Deepali Onkar</t>
  </si>
  <si>
    <t>Dr. Sheya Shekhar</t>
  </si>
  <si>
    <t>Dr. Arti Kasulkar</t>
  </si>
  <si>
    <t>Dr Rumanna Khan</t>
  </si>
  <si>
    <t>Dr Leena Balpande</t>
  </si>
  <si>
    <t>Dr Pratham Mathur</t>
  </si>
  <si>
    <t>Dr. Priyanka Tolani</t>
  </si>
  <si>
    <t>Dr. Archana Nikose</t>
  </si>
  <si>
    <t>Dr Umesh Thorat</t>
  </si>
  <si>
    <t>DR. ROOPAL KHOBRAGADE</t>
  </si>
  <si>
    <t>Dr Madhuri Vaidya</t>
  </si>
  <si>
    <t>Paycode</t>
  </si>
  <si>
    <t>Name of the Full time teacher</t>
  </si>
  <si>
    <t>Date of appointment</t>
  </si>
  <si>
    <t>Whether serving in the institution presently YES/No</t>
  </si>
  <si>
    <t>Date of leaving the Institution if applicable</t>
  </si>
  <si>
    <t>DR. DEEPALI ONKAR</t>
  </si>
  <si>
    <t>09/03/2004</t>
  </si>
  <si>
    <t>AABPO5086F</t>
  </si>
  <si>
    <t>DR. RAJESH  N. DEHANKAR</t>
  </si>
  <si>
    <t>06/06/2005</t>
  </si>
  <si>
    <t>AEAPD4947B</t>
  </si>
  <si>
    <t>DR. SANJAY  M. WALULKAR</t>
  </si>
  <si>
    <t>14/03/2005</t>
  </si>
  <si>
    <t>AAPPW7209J</t>
  </si>
  <si>
    <t>DR. MANJUSHA  K. TABHANE</t>
  </si>
  <si>
    <t>19/10/2006</t>
  </si>
  <si>
    <t>ACMPT4103F</t>
  </si>
  <si>
    <t>DR. MUKUND  D. HUDDAR</t>
  </si>
  <si>
    <t>05/11/1990</t>
  </si>
  <si>
    <t>AAPPH7139A</t>
  </si>
  <si>
    <t>Dr. A. C. FULSE</t>
  </si>
  <si>
    <t>26/09/2012</t>
  </si>
  <si>
    <t>AARPF6121A</t>
  </si>
  <si>
    <t>DR. MANISH V. SAWANE</t>
  </si>
  <si>
    <t>14/10/2010</t>
  </si>
  <si>
    <t>AEHPS8543P</t>
  </si>
  <si>
    <t>DR. ANJALI  A. DATE</t>
  </si>
  <si>
    <t>05/04/2006</t>
  </si>
  <si>
    <t>AOUPS9659F</t>
  </si>
  <si>
    <t>DR. RAKHEE TIRPUDE</t>
  </si>
  <si>
    <t>02/01/2007</t>
  </si>
  <si>
    <t>AJJPA3576F</t>
  </si>
  <si>
    <t>Dr. S. A. GADE</t>
  </si>
  <si>
    <t>Dr. ANGHA SAHASRABUDHE</t>
  </si>
  <si>
    <t>15/01/2004</t>
  </si>
  <si>
    <t>DR. MADHAVI S.WALULKAR</t>
  </si>
  <si>
    <t>30/05/2005</t>
  </si>
  <si>
    <t>BASPS1266F</t>
  </si>
  <si>
    <t>DR. TASNEEM ANSARI</t>
  </si>
  <si>
    <t>03/11/2011</t>
  </si>
  <si>
    <t>AAJPQ4835A</t>
  </si>
  <si>
    <t>DR. MADHUR GUPTA</t>
  </si>
  <si>
    <t>05/02/2009</t>
  </si>
  <si>
    <t>ADIPG7007Q</t>
  </si>
  <si>
    <t>DR. SURESH CHARI</t>
  </si>
  <si>
    <t>08/03/2004</t>
  </si>
  <si>
    <t xml:space="preserve">ABZPC0452E </t>
  </si>
  <si>
    <t>DR. SMITA NARAD</t>
  </si>
  <si>
    <t>13/03/2006</t>
  </si>
  <si>
    <t>AIHPP7311G</t>
  </si>
  <si>
    <t>Dr. MANJU CHANDANKHEDE</t>
  </si>
  <si>
    <t>01/06/2009</t>
  </si>
  <si>
    <t>Dr. AISHWARYA REWATKAR</t>
  </si>
  <si>
    <t>22/03/2010</t>
  </si>
  <si>
    <t>DR. SATYA DEVI</t>
  </si>
  <si>
    <t>21/02/2011</t>
  </si>
  <si>
    <t>AQVPC0142Q</t>
  </si>
  <si>
    <t>DR. SHEEL THORAT</t>
  </si>
  <si>
    <t>03/03/2015</t>
  </si>
  <si>
    <t>AALPWO679G</t>
  </si>
  <si>
    <t>DR. SADHANA  D. MAHORE</t>
  </si>
  <si>
    <t>23/12/1992</t>
  </si>
  <si>
    <t>ADWPM3850H</t>
  </si>
  <si>
    <t>DR. SABIHA  A. MAIMOON</t>
  </si>
  <si>
    <t>ACOPM9773C</t>
  </si>
  <si>
    <t>DR. KALPANA A. BOTHALE</t>
  </si>
  <si>
    <t>01/06/1992</t>
  </si>
  <si>
    <t>ADTPB1921B</t>
  </si>
  <si>
    <t>DR. ARCHANA M. JOSHI</t>
  </si>
  <si>
    <t>17/08/1992</t>
  </si>
  <si>
    <t>ABHPJ6162C</t>
  </si>
  <si>
    <t>DR. ANNE R. WILKINSON</t>
  </si>
  <si>
    <t>23/09/1996</t>
  </si>
  <si>
    <t>AAFPW8277J</t>
  </si>
  <si>
    <t>DR. ANJALI  D. PATRIKAR</t>
  </si>
  <si>
    <t>AIHPP7089D</t>
  </si>
  <si>
    <t>DR. PRAGATI J. KARMARKAR</t>
  </si>
  <si>
    <t>18/01/1994</t>
  </si>
  <si>
    <t>AFOPK0206R</t>
  </si>
  <si>
    <t>DR. SHAMIM AKHTAR</t>
  </si>
  <si>
    <t>13/09/2006</t>
  </si>
  <si>
    <t>ADRPA6198B</t>
  </si>
  <si>
    <t>DR. V. GOWARDHAN</t>
  </si>
  <si>
    <t>05/04/2007</t>
  </si>
  <si>
    <t>ALKPG8207C</t>
  </si>
  <si>
    <t>DR. TRUPTI DONGRE</t>
  </si>
  <si>
    <t>12/02/2011</t>
  </si>
  <si>
    <t>AWPPM7179M</t>
  </si>
  <si>
    <t>28/05/2018</t>
  </si>
  <si>
    <t>DR.. ARCHANA  S. BORKAR</t>
  </si>
  <si>
    <t>05/08/1994</t>
  </si>
  <si>
    <t>DR. AMIT  P. DATE</t>
  </si>
  <si>
    <t>25/03/2008</t>
  </si>
  <si>
    <t>AGBPD7530M</t>
  </si>
  <si>
    <t>DR. RUPESH  BADWAIK</t>
  </si>
  <si>
    <t>18/06/2003</t>
  </si>
  <si>
    <t>DR. RIYAZ  A. SIDDIQUI</t>
  </si>
  <si>
    <t>19/08/2003</t>
  </si>
  <si>
    <t>AZAPS1634H</t>
  </si>
  <si>
    <t>DR. TANAJI R. SHENDE</t>
  </si>
  <si>
    <t>01/02/2008</t>
  </si>
  <si>
    <t>ADPPS7812L</t>
  </si>
  <si>
    <t>DR. AMRUTA  DASHPUTRA</t>
  </si>
  <si>
    <t>24/12/1992</t>
  </si>
  <si>
    <t>ACCPD2306A</t>
  </si>
  <si>
    <t>DR. VILAS  THOMBARE</t>
  </si>
  <si>
    <t>16/08/1995</t>
  </si>
  <si>
    <t>AARPT0657M</t>
  </si>
  <si>
    <t>DR.  NEELAM  K. JAITLY</t>
  </si>
  <si>
    <t>30/11/1992</t>
  </si>
  <si>
    <t>ABFPJ1481N</t>
  </si>
  <si>
    <t>DR. NEENA  NAGDEO</t>
  </si>
  <si>
    <t>09/03/1993</t>
  </si>
  <si>
    <t>AAQPN4244F</t>
  </si>
  <si>
    <t>DR. KALPANA  P. DATE</t>
  </si>
  <si>
    <t>27/01/1997</t>
  </si>
  <si>
    <t>ABFPD6920Q</t>
  </si>
  <si>
    <t>DR. UMESH   HASSANI</t>
  </si>
  <si>
    <t>24/07/2006</t>
  </si>
  <si>
    <t>ABDPH9274M</t>
  </si>
  <si>
    <t>DR. UJWALA  DEHANKAR</t>
  </si>
  <si>
    <t>01/02/2006</t>
  </si>
  <si>
    <t>AKIPD1459Q</t>
  </si>
  <si>
    <t>DR. RASHMI MAHALLE</t>
  </si>
  <si>
    <t>16/03/2015</t>
  </si>
  <si>
    <t>ALGPM3587K</t>
  </si>
  <si>
    <t>DR. HARIBHAU  KANADE</t>
  </si>
  <si>
    <t>02/08/2010</t>
  </si>
  <si>
    <t>ACMPK8616N</t>
  </si>
  <si>
    <t>DR. ARTI KASULKAR</t>
  </si>
  <si>
    <t>24/10/2008</t>
  </si>
  <si>
    <t>ADNPN2055J</t>
  </si>
  <si>
    <t>DR. SHAILESH WAKDE</t>
  </si>
  <si>
    <t>11/03/2015</t>
  </si>
  <si>
    <t>ABZPW0113G</t>
  </si>
  <si>
    <t>DR. KAVITA CHAKRADHARE</t>
  </si>
  <si>
    <t>01/02/2016</t>
  </si>
  <si>
    <t>DR. RUMMANA KHAN</t>
  </si>
  <si>
    <t>14/09/2013</t>
  </si>
  <si>
    <t>AYOPK6011D</t>
  </si>
  <si>
    <t>DR. AJEET V. SAOJI</t>
  </si>
  <si>
    <t>07/10/1998</t>
  </si>
  <si>
    <t>APZPS7760K</t>
  </si>
  <si>
    <t>DR.ANIRUDDHA  DEOKE</t>
  </si>
  <si>
    <t>29/11/2006</t>
  </si>
  <si>
    <t>ADZPD0962</t>
  </si>
  <si>
    <t>DR. MEENAL KULKARNI</t>
  </si>
  <si>
    <t>01/09/2007</t>
  </si>
  <si>
    <t>AKEPK0543N</t>
  </si>
  <si>
    <t>DR. LATA TAPNIKAR</t>
  </si>
  <si>
    <t>18/03/2014</t>
  </si>
  <si>
    <t>AAEPT8825H</t>
  </si>
  <si>
    <t>DR. SMITA PITLE</t>
  </si>
  <si>
    <t>01/01/2018</t>
  </si>
  <si>
    <t>AEYPP0420K</t>
  </si>
  <si>
    <t xml:space="preserve">DR. M. P. JOSHI </t>
  </si>
  <si>
    <t>02/07/2001</t>
  </si>
  <si>
    <t>AASPJ3907H</t>
  </si>
  <si>
    <t>Dr. SHILPA HAJARE</t>
  </si>
  <si>
    <t>15/10/2011</t>
  </si>
  <si>
    <t>ADOPH5273K</t>
  </si>
  <si>
    <t>DR. LEENA BALPANDE</t>
  </si>
  <si>
    <t>12/04/2019</t>
  </si>
  <si>
    <t>BEOPB9784H</t>
  </si>
  <si>
    <t>MR. SANJAY ADHALE</t>
  </si>
  <si>
    <t>01/06/2007</t>
  </si>
  <si>
    <t>AEDPA8952J</t>
  </si>
  <si>
    <t>MR. JAYDEEP  G. NAYSE</t>
  </si>
  <si>
    <t>28/07/1993</t>
  </si>
  <si>
    <t>AAJPN3961E</t>
  </si>
  <si>
    <t>CITPD0530K</t>
  </si>
  <si>
    <t>DR. PRANITA DHARMADHIKARI</t>
  </si>
  <si>
    <t>15/05/2018</t>
  </si>
  <si>
    <t>CMFPP8809K</t>
  </si>
  <si>
    <t>Dr. NALINI  R  HUMANEY</t>
  </si>
  <si>
    <t>04/04/1994</t>
  </si>
  <si>
    <t>AANPH0925N</t>
  </si>
  <si>
    <t>Dr. RAMESH  P  MUNDLE</t>
  </si>
  <si>
    <t>01/02/1992</t>
  </si>
  <si>
    <t>ACHPM5681L</t>
  </si>
  <si>
    <t>Dr. TANUJA  P MANOHAR</t>
  </si>
  <si>
    <t>01/03/1994</t>
  </si>
  <si>
    <t>AEQPM4883F</t>
  </si>
  <si>
    <t>Dr. NEELIMA  R SAOJI</t>
  </si>
  <si>
    <t>19/11/1994</t>
  </si>
  <si>
    <t>AEHPS8317R</t>
  </si>
  <si>
    <t>Dr. SHILPA THAKRE</t>
  </si>
  <si>
    <t>02/09/2003</t>
  </si>
  <si>
    <t>AEBPT0275M</t>
  </si>
  <si>
    <t>DR. VIVEK PANDE</t>
  </si>
  <si>
    <t>02/07/2009</t>
  </si>
  <si>
    <t>AAAPP0770E</t>
  </si>
  <si>
    <t>Dr. ANIL MODAK</t>
  </si>
  <si>
    <t>11/11/2010</t>
  </si>
  <si>
    <t>ABAPM6440M</t>
  </si>
  <si>
    <t>DR. P.K.DESHPANDE</t>
  </si>
  <si>
    <t>01/12/2005</t>
  </si>
  <si>
    <t>AARPD4838N</t>
  </si>
  <si>
    <t>DR. RAVINDRA  KSHIRSAGAR</t>
  </si>
  <si>
    <t>01/07/2013</t>
  </si>
  <si>
    <t>DR. SUNANDA CHAOJI</t>
  </si>
  <si>
    <t>10/01/2011</t>
  </si>
  <si>
    <t>ABWPC4472B</t>
  </si>
  <si>
    <t>DR. SAMIR PATIL</t>
  </si>
  <si>
    <t>01/08/2011</t>
  </si>
  <si>
    <t>AIEPP9852D</t>
  </si>
  <si>
    <t>DR. SHILPA TULANKAR</t>
  </si>
  <si>
    <t>01/03/2014</t>
  </si>
  <si>
    <t>AIUPT4695C</t>
  </si>
  <si>
    <t>DR. SUHAS GAJBHIYE</t>
  </si>
  <si>
    <t>03/09/2018</t>
  </si>
  <si>
    <t>BFWPG9651M</t>
  </si>
  <si>
    <t>DR. PRATHAM MATHUR</t>
  </si>
  <si>
    <t>27/07/2018</t>
  </si>
  <si>
    <t>CXBPM0334D</t>
  </si>
  <si>
    <t>DR. PRIYANKA TOLANI</t>
  </si>
  <si>
    <t>24/09/2018</t>
  </si>
  <si>
    <t>ALMPT3851H</t>
  </si>
  <si>
    <t>Dr. BALKRISHNA O. TAYADE</t>
  </si>
  <si>
    <t>13/10/2008</t>
  </si>
  <si>
    <t>DR. ANIL SONTAKKE</t>
  </si>
  <si>
    <t>17/02/2012</t>
  </si>
  <si>
    <t>BJEPS5476C</t>
  </si>
  <si>
    <t>Dr. SUMER CHOUDHARI</t>
  </si>
  <si>
    <t>DR. SAFI MOHD. KHAN</t>
  </si>
  <si>
    <t>16/08/2012</t>
  </si>
  <si>
    <t>Dr. VIVEK  KIRPEKAR</t>
  </si>
  <si>
    <t>01/10/1995</t>
  </si>
  <si>
    <t>AAZPK6521D</t>
  </si>
  <si>
    <t>Dr. SUDHIR BHAVE</t>
  </si>
  <si>
    <t>01/08/1993</t>
  </si>
  <si>
    <t>AAQPB5899L</t>
  </si>
  <si>
    <t>Dr. RAHUL TADKE</t>
  </si>
  <si>
    <t>04/07/2005</t>
  </si>
  <si>
    <t>ADGPT4224Q</t>
  </si>
  <si>
    <t>Dr. SUSHIL GAWANDE</t>
  </si>
  <si>
    <t>03/01/2007</t>
  </si>
  <si>
    <t>AKHPG4276B</t>
  </si>
  <si>
    <t>Dr. ABHJEET FAYE</t>
  </si>
  <si>
    <t>13/10/2011</t>
  </si>
  <si>
    <t>Dr. MILIND BORKAR</t>
  </si>
  <si>
    <t>ABTPB1522C</t>
  </si>
  <si>
    <t>DR. LOKESH JAPPA</t>
  </si>
  <si>
    <t>01/11/2006</t>
  </si>
  <si>
    <t>ANZPS0519C</t>
  </si>
  <si>
    <t>Dr. SUSHIL PANDE</t>
  </si>
  <si>
    <t>08/02/2008</t>
  </si>
  <si>
    <t>ATZPP7093E</t>
  </si>
  <si>
    <t>Dr. MANJIRI OKE</t>
  </si>
  <si>
    <t>06/10/1994</t>
  </si>
  <si>
    <t>AAAPO7870L</t>
  </si>
  <si>
    <t>Dr. KIRTI MESHRAM</t>
  </si>
  <si>
    <t>06/09/2007</t>
  </si>
  <si>
    <t>AKGPM4756R</t>
  </si>
  <si>
    <t>DR. N. S. MUJAWAR</t>
  </si>
  <si>
    <t>28/07/1994</t>
  </si>
  <si>
    <t>Dr. ANJALI  EDBOR</t>
  </si>
  <si>
    <t>16/01/2002</t>
  </si>
  <si>
    <t>AAAPE7687D</t>
  </si>
  <si>
    <t>Dr. GIRISH NANOTI</t>
  </si>
  <si>
    <t>01/04/2008</t>
  </si>
  <si>
    <t>AAQPN0298R</t>
  </si>
  <si>
    <t>Dr. HIMANSHU DUA</t>
  </si>
  <si>
    <t>01/02/1999</t>
  </si>
  <si>
    <t>ABVPD0634R</t>
  </si>
  <si>
    <t>Dr. PRADEEP PAZARE</t>
  </si>
  <si>
    <t>21/05/2011</t>
  </si>
  <si>
    <t>AGXPP6865H</t>
  </si>
  <si>
    <t>DR. U. J. ANEKAR</t>
  </si>
  <si>
    <t>23/12/2009</t>
  </si>
  <si>
    <t>AAZPA2394L</t>
  </si>
  <si>
    <t>DR. ABOLI DAHAT</t>
  </si>
  <si>
    <t>21/06/2016</t>
  </si>
  <si>
    <t>BAJPD3998J</t>
  </si>
  <si>
    <t>DR. SWATI PHULPAGAR</t>
  </si>
  <si>
    <t>23/08/2017</t>
  </si>
  <si>
    <t>Dr. KIRAN GAIKWAD</t>
  </si>
  <si>
    <t>08/08/2011</t>
  </si>
  <si>
    <t>APMPG5970J</t>
  </si>
  <si>
    <t>Dr. RACHANA SONTAKKE</t>
  </si>
  <si>
    <t>01/03/2013</t>
  </si>
  <si>
    <t>CGEPS0114F</t>
  </si>
  <si>
    <t>BZOPK3840E</t>
  </si>
  <si>
    <t>DR. M. A. AKHTAR</t>
  </si>
  <si>
    <t>17/07/1999</t>
  </si>
  <si>
    <t>DR. BAPUJI  S GEDAM</t>
  </si>
  <si>
    <t>15/01/2007</t>
  </si>
  <si>
    <t>ABRPG8632N</t>
  </si>
  <si>
    <t>DR. NITIN  B WASNIK</t>
  </si>
  <si>
    <t>18/09/1993</t>
  </si>
  <si>
    <t>AAEPW1171C</t>
  </si>
  <si>
    <t>DR. PRADEEP  N KATAKWAR</t>
  </si>
  <si>
    <t>01/01/1996</t>
  </si>
  <si>
    <t>ABMPK3990N</t>
  </si>
  <si>
    <t>DR. SWANAND E CHOUDHARY</t>
  </si>
  <si>
    <t>09/09/1996</t>
  </si>
  <si>
    <t>AAZPC1089Q</t>
  </si>
  <si>
    <t>DR. T.  RAJU V WILKINSON</t>
  </si>
  <si>
    <t>27/05/1996</t>
  </si>
  <si>
    <t>AAEPW2509E</t>
  </si>
  <si>
    <t>DR. SATISH DESHMUKH</t>
  </si>
  <si>
    <t>01/08/1995</t>
  </si>
  <si>
    <t>AARPD4833H</t>
  </si>
  <si>
    <t>DR. MAHENDRA CHAUHAN</t>
  </si>
  <si>
    <t>06/03/2013</t>
  </si>
  <si>
    <t>AHAPC6744J</t>
  </si>
  <si>
    <t>DR. SUSHRUT FULARE</t>
  </si>
  <si>
    <t>01/04/2013</t>
  </si>
  <si>
    <t>AADPF8760F</t>
  </si>
  <si>
    <t>DR. RAJIV SONARKAR</t>
  </si>
  <si>
    <t>10/12/2008</t>
  </si>
  <si>
    <t>ATPPS5191J</t>
  </si>
  <si>
    <t>DR. ABHAY V CHOUDHARY</t>
  </si>
  <si>
    <t>11/06/2007</t>
  </si>
  <si>
    <t>AGFPC1603E</t>
  </si>
  <si>
    <t>DR. V. B. KALE</t>
  </si>
  <si>
    <t>10/03/2011</t>
  </si>
  <si>
    <t>DR. SANJEEV CHOWKSEY</t>
  </si>
  <si>
    <t>17/07/2013</t>
  </si>
  <si>
    <t>AKKPC9927G</t>
  </si>
  <si>
    <t>DR. SACHIN RAHANGALE</t>
  </si>
  <si>
    <t>03/07/2017</t>
  </si>
  <si>
    <t>APVPR1082F</t>
  </si>
  <si>
    <t>Dr. SUSHIL  H MANKAR</t>
  </si>
  <si>
    <t>01/05/1993</t>
  </si>
  <si>
    <t>ABIPM5626P</t>
  </si>
  <si>
    <t>Dr. DEVASHISH  BARICK</t>
  </si>
  <si>
    <t>14/09/2011</t>
  </si>
  <si>
    <t>AFZPB9447C</t>
  </si>
  <si>
    <t>Dr. MOHD. FAIZAN</t>
  </si>
  <si>
    <t>05/05/2009</t>
  </si>
  <si>
    <t>AARPF8835H</t>
  </si>
  <si>
    <t>Dr. NILESH JOSHI</t>
  </si>
  <si>
    <t>13/07/2004</t>
  </si>
  <si>
    <t>AGTPJ6616L</t>
  </si>
  <si>
    <t>DR. VIKRAM SAPRE</t>
  </si>
  <si>
    <t>03/12/2010</t>
  </si>
  <si>
    <t>BFJPS5665C</t>
  </si>
  <si>
    <t>Dr. P S BADWAIK</t>
  </si>
  <si>
    <t>08/02/1997</t>
  </si>
  <si>
    <t>ACUPB9888M</t>
  </si>
  <si>
    <t>DR. RAHUL SAKHARE</t>
  </si>
  <si>
    <t>05/09/2012</t>
  </si>
  <si>
    <t>CFRPS3038C</t>
  </si>
  <si>
    <t>Dr. REKHA KHANDELWAL</t>
  </si>
  <si>
    <t>13/01/1993</t>
  </si>
  <si>
    <t>ABZPK3426E</t>
  </si>
  <si>
    <t>DR. D A KOSE</t>
  </si>
  <si>
    <t>03/11/1993</t>
  </si>
  <si>
    <t>AASPK9785A</t>
  </si>
  <si>
    <t>DR. ARCHANA NIKOSE</t>
  </si>
  <si>
    <t>DR. RHUTUJA DEO</t>
  </si>
  <si>
    <t>28/10/2013</t>
  </si>
  <si>
    <t>AKIPD7385D</t>
  </si>
  <si>
    <t>Dr. MOHANA MAJUMDAR</t>
  </si>
  <si>
    <t>03/08/2006</t>
  </si>
  <si>
    <t>AGAPM3458J</t>
  </si>
  <si>
    <t>DR.  VIVEK  V  HARKARE</t>
  </si>
  <si>
    <t>25/09/1993</t>
  </si>
  <si>
    <t>AAFPH9859R</t>
  </si>
  <si>
    <t>DR.  NITIN  V DEOSTHALE</t>
  </si>
  <si>
    <t>08/02/1993</t>
  </si>
  <si>
    <t>ACKPD8574G</t>
  </si>
  <si>
    <t>Dr. PRITI DHOKE</t>
  </si>
  <si>
    <t>19/12/2008</t>
  </si>
  <si>
    <t>AJTPD6316N</t>
  </si>
  <si>
    <t>Dr. Ms. SONALI KHADAKKAR</t>
  </si>
  <si>
    <t>17/06/2002</t>
  </si>
  <si>
    <t>APUPK8274R</t>
  </si>
  <si>
    <t>DR. KANCHAN DHOTE</t>
  </si>
  <si>
    <t>12/11/2010</t>
  </si>
  <si>
    <t>ADDPT0871A</t>
  </si>
  <si>
    <t>Dr. SULBHA  A. JOSHI</t>
  </si>
  <si>
    <t>11/10/1994</t>
  </si>
  <si>
    <t>DR. ANJALI  KAWTHALKAR</t>
  </si>
  <si>
    <t>05/12/1990</t>
  </si>
  <si>
    <t>ABUPK4161B</t>
  </si>
  <si>
    <t>DR. ANUJA  BHALERAO</t>
  </si>
  <si>
    <t>02/11/1992</t>
  </si>
  <si>
    <t>ADPPB8451N</t>
  </si>
  <si>
    <t>DR. VARSHA KOSE</t>
  </si>
  <si>
    <t>01/04/2006</t>
  </si>
  <si>
    <t>AIRPK5069J</t>
  </si>
  <si>
    <t>Dr. SAVITA  SOMALWAR</t>
  </si>
  <si>
    <t>01/04/1996</t>
  </si>
  <si>
    <t>AENPS3563B</t>
  </si>
  <si>
    <t>DR.PRACHI DIXIT</t>
  </si>
  <si>
    <t>23/01/2012</t>
  </si>
  <si>
    <t>BJWPS8673P</t>
  </si>
  <si>
    <t>DR. KANCHAN DWIDMUTHE</t>
  </si>
  <si>
    <t>12/08/2013</t>
  </si>
  <si>
    <t>AFKPN4630G</t>
  </si>
  <si>
    <t>DR. MADHURI VAIDYA</t>
  </si>
  <si>
    <t>AFIPV8089H</t>
  </si>
  <si>
    <t>DR. ROHINI BHOYAR</t>
  </si>
  <si>
    <t>01/02/2018</t>
  </si>
  <si>
    <t>AOTPB0960P</t>
  </si>
  <si>
    <t>DR. NIKITA VIJAY</t>
  </si>
  <si>
    <t>13/07/2011</t>
  </si>
  <si>
    <t>ADYPV6431F</t>
  </si>
  <si>
    <t>Dr. SHEELA  JAIN</t>
  </si>
  <si>
    <t>04/07/1996</t>
  </si>
  <si>
    <t>DR. ANJALI BHURE</t>
  </si>
  <si>
    <t>14/09/1993</t>
  </si>
  <si>
    <t>AAPPB1645R</t>
  </si>
  <si>
    <t>Dr. SHUBHADA  R DESHMUKH</t>
  </si>
  <si>
    <t>ACSPD2998N</t>
  </si>
  <si>
    <t>DR. CHARUTA  GADKARI</t>
  </si>
  <si>
    <t>01/07/1993</t>
  </si>
  <si>
    <t>DR. SUMITA BHARGAVA</t>
  </si>
  <si>
    <t>13/01/2012</t>
  </si>
  <si>
    <t>AMGPB6498M</t>
  </si>
  <si>
    <t>DR. MEGHA TAJNE</t>
  </si>
  <si>
    <t>20/01/2012</t>
  </si>
  <si>
    <t>AANPU8799B</t>
  </si>
  <si>
    <t>Dr. KETAKI MARODKAR</t>
  </si>
  <si>
    <t>14/12/2009</t>
  </si>
  <si>
    <t>BBBPM1686B</t>
  </si>
  <si>
    <t>Dr. HEENA PAHUJA</t>
  </si>
  <si>
    <t>17/09/2011</t>
  </si>
  <si>
    <t>AJTPP5092P</t>
  </si>
  <si>
    <t xml:space="preserve">Dr.SUPRIYA PALSODAKAR  </t>
  </si>
  <si>
    <t>19/03/2008</t>
  </si>
  <si>
    <t>ALEPP2757L</t>
  </si>
  <si>
    <t>DR. TILKA GHATE</t>
  </si>
  <si>
    <t>20/09/2017</t>
  </si>
  <si>
    <t>ANLPC0145Q</t>
  </si>
  <si>
    <t>DR. UMESH THORAT</t>
  </si>
  <si>
    <t>01/01/2019</t>
  </si>
  <si>
    <t>Dr. AJAY WATVE</t>
  </si>
  <si>
    <t>04/08/2006</t>
  </si>
  <si>
    <t>ABEPW9183B</t>
  </si>
  <si>
    <t>Dr. SAVITA CHAUHAN</t>
  </si>
  <si>
    <t>11/04/2009</t>
  </si>
  <si>
    <t>AHCPC5275A</t>
  </si>
  <si>
    <t>DR. AVINASH DHOK</t>
  </si>
  <si>
    <t>03/08/2007</t>
  </si>
  <si>
    <t>AFEPD7581A</t>
  </si>
  <si>
    <t>Dr. KAJAL MITRA</t>
  </si>
  <si>
    <t>03/01/2003</t>
  </si>
  <si>
    <t>ABUPM4182E</t>
  </si>
  <si>
    <t>Dr. Mrs. DEEPALI KADAM</t>
  </si>
  <si>
    <t>AFCPK5245G</t>
  </si>
  <si>
    <t>DR. SANJAY SAHU</t>
  </si>
  <si>
    <t>10/11/1998</t>
  </si>
  <si>
    <t>AHFPS7732P</t>
  </si>
  <si>
    <t>Dr. PRASHANT ONKAR</t>
  </si>
  <si>
    <t>AAEPO0291K</t>
  </si>
  <si>
    <t>DR. CHETNA RATNAPARKHI</t>
  </si>
  <si>
    <t>DR. SHEETAL KURVE</t>
  </si>
  <si>
    <t>01/02/2012</t>
  </si>
  <si>
    <t>ARMPK5107B</t>
  </si>
  <si>
    <t>DR. SARIKA KOHAR</t>
  </si>
  <si>
    <t>15/06/2015</t>
  </si>
  <si>
    <t>AQYPP3518L</t>
  </si>
  <si>
    <t>DR. JITENDRA MEHTA</t>
  </si>
  <si>
    <t>10/02/2011</t>
  </si>
  <si>
    <t>Dr. MANISH ZADE</t>
  </si>
  <si>
    <t>AADPZ1441M</t>
  </si>
  <si>
    <t>DR. DHANANJAY NAKADE</t>
  </si>
  <si>
    <t>04/01/2011</t>
  </si>
  <si>
    <t>ACWPN5128J</t>
  </si>
  <si>
    <t>DR. AKHILA C.V.</t>
  </si>
  <si>
    <t>27/08/2018</t>
  </si>
  <si>
    <t>DR. SHITIZ GUPTA</t>
  </si>
  <si>
    <t>31/08/2016</t>
  </si>
  <si>
    <t>DR. D. D. KSHEERSAGAR</t>
  </si>
  <si>
    <t>DR. SHRUTI RECHE</t>
  </si>
  <si>
    <t>16/01/2017</t>
  </si>
  <si>
    <t>23/05/2016</t>
  </si>
  <si>
    <t>30/05/2016</t>
  </si>
  <si>
    <t>DR. SURESH IYER</t>
  </si>
  <si>
    <t>13/09/2017</t>
  </si>
  <si>
    <t>DR. SHREYA SHEKHAR</t>
  </si>
  <si>
    <t>26/05/2016</t>
  </si>
  <si>
    <t>13/05/2016</t>
  </si>
  <si>
    <t>DR. ADITYA KANADE</t>
  </si>
  <si>
    <t>19/12/2016</t>
  </si>
  <si>
    <t>DR. ANIL KOPARKAR</t>
  </si>
  <si>
    <t>06/08/2013</t>
  </si>
  <si>
    <t>03/10/2016</t>
  </si>
  <si>
    <t>DR. YOGESH DHOBALE</t>
  </si>
  <si>
    <t>15/12/2008</t>
  </si>
  <si>
    <t>DR. TWINKLE CHANDRAKAR</t>
  </si>
  <si>
    <t>13/12/2017</t>
  </si>
  <si>
    <t>DR. AMIT KUMAR</t>
  </si>
  <si>
    <t>DR. SWANAND LUNGE</t>
  </si>
  <si>
    <t>DR. KUNAL BIJWE</t>
  </si>
  <si>
    <t>DR. ATUL HANWATE</t>
  </si>
  <si>
    <t>DR. SONAL ARSUDE</t>
  </si>
  <si>
    <t>DR. MINAKSHI GIRISH</t>
  </si>
  <si>
    <t>DR. NISHA AGLAVE</t>
  </si>
  <si>
    <t>02/04/2018</t>
  </si>
  <si>
    <t>DR. M. YUNUS</t>
  </si>
  <si>
    <t>03/10/2006</t>
  </si>
  <si>
    <t>DR. DIVISH SAXENA</t>
  </si>
  <si>
    <t>21/11/2011</t>
  </si>
  <si>
    <t>DR. KAPIL PANCHBHAI</t>
  </si>
  <si>
    <t>17/01/2011</t>
  </si>
  <si>
    <t>DR. SHABBIR RAJA</t>
  </si>
  <si>
    <t>DR. GOPAL GURJAR</t>
  </si>
  <si>
    <t>DR. SANDEEP DESHMUKH</t>
  </si>
  <si>
    <t>DR. SAMIR DWIDMUTHE</t>
  </si>
  <si>
    <t>DR. SAKET MUNDHADA</t>
  </si>
  <si>
    <t>DR. KARAN MANE</t>
  </si>
  <si>
    <t>05/10/2012</t>
  </si>
  <si>
    <t>15/10/2015</t>
  </si>
  <si>
    <t>15/06/2016</t>
  </si>
  <si>
    <t>DR. CHAITANYA CHIKALE</t>
  </si>
  <si>
    <t>14/06/2017</t>
  </si>
  <si>
    <t>DR. PRAVIN NARNAWALE</t>
  </si>
  <si>
    <t>26/07/2018</t>
  </si>
  <si>
    <t>DR. NEHA MADURWR</t>
  </si>
  <si>
    <t>03/10/2018</t>
  </si>
  <si>
    <t>DR. AMOG CHIMOTE</t>
  </si>
  <si>
    <t>30/07/2018</t>
  </si>
  <si>
    <t>DR. RUCHITA BAWANKAR</t>
  </si>
  <si>
    <t>19/12/2017</t>
  </si>
  <si>
    <t>DR. SANYUKTA DAWALE</t>
  </si>
  <si>
    <t>DR. ARIHANT JAIN</t>
  </si>
  <si>
    <t>04/08/2017</t>
  </si>
  <si>
    <t>DR. AMIT WANKHEDE</t>
  </si>
  <si>
    <t>DR. ANANT ATKAR</t>
  </si>
  <si>
    <t>01/08/2018</t>
  </si>
  <si>
    <t>DR. MANOJ MASRAM</t>
  </si>
  <si>
    <t>01/12/2012</t>
  </si>
  <si>
    <t>DR. ABHINAV KUMAR</t>
  </si>
  <si>
    <t>DR. GANESH TATHE</t>
  </si>
  <si>
    <t>DR. YOGESH SHENDE</t>
  </si>
  <si>
    <t>04/04/2018</t>
  </si>
  <si>
    <t>25/07/2018</t>
  </si>
  <si>
    <t>01/02/2013</t>
  </si>
  <si>
    <t>17/12/2008</t>
  </si>
  <si>
    <t>15/02/2008</t>
  </si>
  <si>
    <t>BFFPA8690P</t>
  </si>
  <si>
    <t>FXUPS7383L</t>
  </si>
  <si>
    <t>EEXPS8655Q</t>
  </si>
  <si>
    <t>AQIPM1706B</t>
  </si>
  <si>
    <t>AGQPC1919C</t>
  </si>
  <si>
    <t>BMMPR7102P</t>
  </si>
  <si>
    <t>ADDPI0312B</t>
  </si>
  <si>
    <t>AKYPC4309A</t>
  </si>
  <si>
    <t>2018-2019</t>
  </si>
  <si>
    <t>YES</t>
  </si>
  <si>
    <t>08/07/2018</t>
  </si>
  <si>
    <t>Relieved-03/12/2018</t>
  </si>
  <si>
    <t>NO</t>
  </si>
  <si>
    <t>Relieved-18/12/2018</t>
  </si>
  <si>
    <t>Relieved-08/12/2018</t>
  </si>
  <si>
    <t>Relieved-31/03/2019</t>
  </si>
  <si>
    <t>Relieved-'06/10/2018</t>
  </si>
  <si>
    <t>Relieved-'03/09/2018</t>
  </si>
  <si>
    <t>Relieved-'28/02/2019</t>
  </si>
  <si>
    <t>Relieved-06/02/2019</t>
  </si>
  <si>
    <t>Relieved-'27/03/2019</t>
  </si>
  <si>
    <t>Relieved-'31/01/2019</t>
  </si>
  <si>
    <t>Relieved-12/03/2019</t>
  </si>
  <si>
    <t>Relieved-'12/01/2019</t>
  </si>
  <si>
    <t>Relieved-'07/02/2019</t>
  </si>
  <si>
    <t>Relieved-'13/10/2018</t>
  </si>
  <si>
    <t>Relieved-22/11/2018</t>
  </si>
  <si>
    <t>Relieved-26/04/2019</t>
  </si>
  <si>
    <t>Relieved-14/06/2019</t>
  </si>
  <si>
    <t>Relieved-02/08/2018</t>
  </si>
  <si>
    <t>Relieved-30/08/2018</t>
  </si>
  <si>
    <t>Relieved-03/08/2018</t>
  </si>
  <si>
    <t>Relieved-'31/03/2019</t>
  </si>
  <si>
    <t>ACTPK3223G</t>
  </si>
  <si>
    <t>A3EPG6252F</t>
  </si>
  <si>
    <t>AIFPS9702G</t>
  </si>
  <si>
    <t>AIWPB6359B</t>
  </si>
  <si>
    <t>AFIPR8272C</t>
  </si>
  <si>
    <t>AZGPB4319N</t>
  </si>
  <si>
    <t>BBUPP7375R</t>
  </si>
  <si>
    <t>CJFPS4907L</t>
  </si>
  <si>
    <t>BURPM5362B</t>
  </si>
  <si>
    <t>AIOPB2179B</t>
  </si>
  <si>
    <t>AIEPB2706J</t>
  </si>
  <si>
    <t>BSHPK4130R</t>
  </si>
  <si>
    <t>AYRPK4202B</t>
  </si>
  <si>
    <t>AQOPT7023J</t>
  </si>
  <si>
    <t>ACZPK9947M</t>
  </si>
  <si>
    <t>BCVPC0094C</t>
  </si>
  <si>
    <t>BKXPK7322M</t>
  </si>
  <si>
    <t>AIHPL2909G</t>
  </si>
  <si>
    <t>AENPH4360M</t>
  </si>
  <si>
    <t>AZJPB9068R</t>
  </si>
  <si>
    <t>AANPT8306R</t>
  </si>
  <si>
    <t>AEXPC8299J</t>
  </si>
  <si>
    <t>ACMPK9093R</t>
  </si>
  <si>
    <t>AANPF2598K</t>
  </si>
  <si>
    <t>ABYPM5615J</t>
  </si>
  <si>
    <t>AFPPS7073H</t>
  </si>
  <si>
    <t>CQDPP0087R</t>
  </si>
  <si>
    <t>AWKPA8552B</t>
  </si>
  <si>
    <t>ABEPA3988J</t>
  </si>
  <si>
    <t>BGQPS6389P</t>
  </si>
  <si>
    <t>AFLPK4614E</t>
  </si>
  <si>
    <t>BCAPS8010D</t>
  </si>
  <si>
    <t>ATIPP3682L</t>
  </si>
  <si>
    <t>CEAPS0795A</t>
  </si>
  <si>
    <t>AOMPR0842M</t>
  </si>
  <si>
    <t>AFUPG9186J</t>
  </si>
  <si>
    <t>AKVPD6554B</t>
  </si>
  <si>
    <t>AJYPD8441R</t>
  </si>
  <si>
    <t>ALZPM3593J</t>
  </si>
  <si>
    <t>AZCPM5933H</t>
  </si>
  <si>
    <t>AZLPC8457D</t>
  </si>
  <si>
    <t>BGHPK8801K</t>
  </si>
  <si>
    <t>ASIPN2838F</t>
  </si>
  <si>
    <t>AASPN8275E</t>
  </si>
  <si>
    <t>ACPPJ8582P</t>
  </si>
  <si>
    <t>ACPPJ8586K</t>
  </si>
  <si>
    <t>APAPB6795A</t>
  </si>
  <si>
    <t>ALGPD2672Q</t>
  </si>
  <si>
    <t>ABVPG2740H</t>
  </si>
  <si>
    <t>AWJPJ8043P</t>
  </si>
  <si>
    <t>AITPT1581G</t>
  </si>
  <si>
    <t>ACVPW5480F</t>
  </si>
  <si>
    <t>BCBPA0535L</t>
  </si>
  <si>
    <t>AQPPR2696Q</t>
  </si>
  <si>
    <t>AYGPM9967N</t>
  </si>
  <si>
    <t>ABAPM6401C</t>
  </si>
  <si>
    <t>AVZPA4242N</t>
  </si>
  <si>
    <t>APFPG5176H</t>
  </si>
  <si>
    <t>AKUPD7724L</t>
  </si>
  <si>
    <t>Sr. No.</t>
  </si>
  <si>
    <t>PAN No.</t>
  </si>
  <si>
    <t xml:space="preserve">NUMBER OF FULL TIME TEACHERS DURING THE LAST FIVE YEARS </t>
  </si>
  <si>
    <t>2019-2020</t>
  </si>
  <si>
    <t>Pan No.</t>
  </si>
  <si>
    <t>DR. PURVI MISHRA</t>
  </si>
  <si>
    <t>22/10/2013</t>
  </si>
  <si>
    <t>ATKPM9605J</t>
  </si>
  <si>
    <t>Dr. JIDHNYASA MANKAR</t>
  </si>
  <si>
    <t>22/01/2021</t>
  </si>
  <si>
    <t>BWAPR3968P</t>
  </si>
  <si>
    <t>DR. PRIYAMADA SAWARKAR</t>
  </si>
  <si>
    <t>24/05/2019</t>
  </si>
  <si>
    <t>FXFPS0127F</t>
  </si>
  <si>
    <t>DR. RICHA CHOUDHARY</t>
  </si>
  <si>
    <t>BGUPC3981P</t>
  </si>
  <si>
    <t>DR. SIDDIQUI MARIAM RIZWAN ZAFAR</t>
  </si>
  <si>
    <t>31/05/2019</t>
  </si>
  <si>
    <t>HZVPS1924Q</t>
  </si>
  <si>
    <t xml:space="preserve"> DR. ASHWINI SUNIL SONAWANE</t>
  </si>
  <si>
    <t>30/05/2019</t>
  </si>
  <si>
    <t>DBGPS0954B</t>
  </si>
  <si>
    <t>DR. OJAL GHANSHAMRAO AWANDKAR</t>
  </si>
  <si>
    <t>19/06/2019</t>
  </si>
  <si>
    <t>BHWPA001K</t>
  </si>
  <si>
    <t>DR. SHILPA MISHRA</t>
  </si>
  <si>
    <t>14/03/2020</t>
  </si>
  <si>
    <t>CAMAP0402N</t>
  </si>
  <si>
    <t>DR. MADHURI SHARMA</t>
  </si>
  <si>
    <t>17/03/2020</t>
  </si>
  <si>
    <t>DMSPS8081N</t>
  </si>
  <si>
    <t>Relieved-23/01/2020</t>
  </si>
  <si>
    <t>DR. VIKAS PAWAR</t>
  </si>
  <si>
    <t>16/03/2020</t>
  </si>
  <si>
    <t>CLCPP2147N</t>
  </si>
  <si>
    <t>Relieved-20/03/2020</t>
  </si>
  <si>
    <t>DR. SAYLI BHAGAT</t>
  </si>
  <si>
    <t>25/01/2020</t>
  </si>
  <si>
    <t>BPRPB9068J</t>
  </si>
  <si>
    <t>DR. KETAN DAGDIYA</t>
  </si>
  <si>
    <t>01/02/2020</t>
  </si>
  <si>
    <t>AKMPD1159M</t>
  </si>
  <si>
    <t>DR. YOGENDRA BANSOD</t>
  </si>
  <si>
    <t>18/09/2019</t>
  </si>
  <si>
    <t>ABHPB8873E</t>
  </si>
  <si>
    <t>Relieved-03/01/2020</t>
  </si>
  <si>
    <t>Relieved-05/05/2020</t>
  </si>
  <si>
    <t>Relieving-01/06/2020</t>
  </si>
  <si>
    <t>DR. HEMANT WAGHMARE</t>
  </si>
  <si>
    <t>29/05/2019</t>
  </si>
  <si>
    <t>ABGPW2096K</t>
  </si>
  <si>
    <t>DR. VIVEK SHEJOLE</t>
  </si>
  <si>
    <t>08/07/2019</t>
  </si>
  <si>
    <t>CIHPS8390G</t>
  </si>
  <si>
    <t>Relieved-08/01/2020</t>
  </si>
  <si>
    <t>DR. HARISHCHANDRA GAVIT</t>
  </si>
  <si>
    <t>18/07/2019</t>
  </si>
  <si>
    <t>BGCPG4330E</t>
  </si>
  <si>
    <t>DR. HARSHAL KHOBRAGADE</t>
  </si>
  <si>
    <t>11/07/2019</t>
  </si>
  <si>
    <t>BZOPK3875P</t>
  </si>
  <si>
    <t>DR. HEMANT LAKHMAWAD</t>
  </si>
  <si>
    <t>29/07/2019</t>
  </si>
  <si>
    <t>AKNPL4817H</t>
  </si>
  <si>
    <t>Dr.SMARUDHI TAYADE</t>
  </si>
  <si>
    <t>26/07/2019</t>
  </si>
  <si>
    <t>BADPT9353B</t>
  </si>
  <si>
    <t>DR. RIZWAN AHMED</t>
  </si>
  <si>
    <t>25/11/2019</t>
  </si>
  <si>
    <t>BGXPA8246C</t>
  </si>
  <si>
    <t>Dr. SNEHAL KORDE</t>
  </si>
  <si>
    <t>05/07/2019</t>
  </si>
  <si>
    <t>CBNPK4465R</t>
  </si>
  <si>
    <t>DR. SHRINIVAS SURPAM</t>
  </si>
  <si>
    <t>03/06/2019</t>
  </si>
  <si>
    <t>DOTPS6192K</t>
  </si>
  <si>
    <t>Relieved-17/02/2020</t>
  </si>
  <si>
    <t>DR. PRIYANKA SAKARKAR</t>
  </si>
  <si>
    <t>03/05/2019</t>
  </si>
  <si>
    <t>CBTPS8106H</t>
  </si>
  <si>
    <t>DR. VEDANT LAKHE</t>
  </si>
  <si>
    <t>ADTPL4361M</t>
  </si>
  <si>
    <t>DR. ANAGHA KULKARNI</t>
  </si>
  <si>
    <t>CHIPK8062P</t>
  </si>
  <si>
    <t>DR. PANKAJ NARWADE</t>
  </si>
  <si>
    <t>AZXPN8729R</t>
  </si>
  <si>
    <t>DR. BHUSHAN TRIVEDI</t>
  </si>
  <si>
    <t>24/07/2019</t>
  </si>
  <si>
    <t>AMEPT8981D</t>
  </si>
  <si>
    <t>Relieved-15/01/2020</t>
  </si>
  <si>
    <t>DR. ANKIT DAWARE</t>
  </si>
  <si>
    <t>25/07/2019</t>
  </si>
  <si>
    <t>CBXPD0019C</t>
  </si>
  <si>
    <t>DR. OM WAKDE</t>
  </si>
  <si>
    <t>17/10/2018</t>
  </si>
  <si>
    <t>ACRPW0214F</t>
  </si>
  <si>
    <t>Relieved-04/02/2020</t>
  </si>
  <si>
    <t>DR. SHANTANU DESHMUKH</t>
  </si>
  <si>
    <t>BHVPD0893B</t>
  </si>
  <si>
    <t>DR. AMIT NEMADE</t>
  </si>
  <si>
    <t>27/12/2018</t>
  </si>
  <si>
    <t>ADAPN2369L</t>
  </si>
  <si>
    <t>DR. AKASH SAOJI</t>
  </si>
  <si>
    <t>23/05/2019</t>
  </si>
  <si>
    <t>AEQPS8385K</t>
  </si>
  <si>
    <t>DR. ABHIJIT KAWALKAR</t>
  </si>
  <si>
    <t>16/02/2019</t>
  </si>
  <si>
    <t>BHQPK1795Q</t>
  </si>
  <si>
    <t>DR. PARESH BANG</t>
  </si>
  <si>
    <t>09/08/2019</t>
  </si>
  <si>
    <t>ATJPB4846R</t>
  </si>
  <si>
    <t>DR. PRAVIN KARWADE</t>
  </si>
  <si>
    <t>05/12/2018</t>
  </si>
  <si>
    <t>BZOPK3767N</t>
  </si>
  <si>
    <t>Relieved-'03/03/2020</t>
  </si>
  <si>
    <t>Relieved-20-03-2020</t>
  </si>
  <si>
    <t>DR. PRAJAKTA CHINDHALORE</t>
  </si>
  <si>
    <t>01/06/2019</t>
  </si>
  <si>
    <t>AQRPC7727K</t>
  </si>
  <si>
    <t>DR. SONALI SHELKE</t>
  </si>
  <si>
    <t>01/08/2019</t>
  </si>
  <si>
    <t>CQIPS5218L</t>
  </si>
  <si>
    <t>Relieved-06/03/2020</t>
  </si>
  <si>
    <t>DR. PALLAVI KHANGAR</t>
  </si>
  <si>
    <t>20/08/2019</t>
  </si>
  <si>
    <t>DTWPK7271M</t>
  </si>
  <si>
    <t>DR. RACHANA NAITAM</t>
  </si>
  <si>
    <t>05/04/2019</t>
  </si>
  <si>
    <t>AUWPN2419E</t>
  </si>
  <si>
    <t>DR. GIFTY PHILIP</t>
  </si>
  <si>
    <t>10/07/2019</t>
  </si>
  <si>
    <t>CPUPP7009D</t>
  </si>
  <si>
    <t>DR. LALIT RATHI</t>
  </si>
  <si>
    <t>BHPPR3949L</t>
  </si>
  <si>
    <t>Relieved-28/02/2020</t>
  </si>
  <si>
    <t>DR. MILIND KATWARE</t>
  </si>
  <si>
    <t>20/09/2012</t>
  </si>
  <si>
    <t>AEKPK5964M</t>
  </si>
  <si>
    <t>Relieved-28/08/2019</t>
  </si>
  <si>
    <t>2020-2021</t>
  </si>
  <si>
    <t>DR. AISHWARYA JOHN</t>
  </si>
  <si>
    <t>11/05/2018</t>
  </si>
  <si>
    <t>DR. SAMPATTI NERKAR</t>
  </si>
  <si>
    <t>12/05/2018</t>
  </si>
  <si>
    <t>DR. FAIZAN AKHTAR</t>
  </si>
  <si>
    <t>21/05/2018</t>
  </si>
  <si>
    <t>DR. RADHA WAICHAL</t>
  </si>
  <si>
    <t>23/05/2018</t>
  </si>
  <si>
    <t>DR. MAYUR SANGRAME</t>
  </si>
  <si>
    <t>DR. YAMINI PUSDEKAR</t>
  </si>
  <si>
    <t>DR. PANKAJ RAUT</t>
  </si>
  <si>
    <t>24/11/2017</t>
  </si>
  <si>
    <t>DR. SHYAM MESHRAM</t>
  </si>
  <si>
    <t>09/01/2021</t>
  </si>
  <si>
    <t>DR. VINAY KHANDELWAL</t>
  </si>
  <si>
    <t>16/06/2020</t>
  </si>
  <si>
    <t>DR. SHAILESH GONDANE</t>
  </si>
  <si>
    <t>01/11/2019</t>
  </si>
  <si>
    <t>DR. VASANT DANGRA</t>
  </si>
  <si>
    <t>06/06/2019</t>
  </si>
  <si>
    <t>DR. PRATIK BARAI</t>
  </si>
  <si>
    <t>DR. LALIT KHANDWANI</t>
  </si>
  <si>
    <t>DR. NISHA AGLAWE</t>
  </si>
  <si>
    <t>DR. GOURI RAJPUT</t>
  </si>
  <si>
    <t>02/01/2020</t>
  </si>
  <si>
    <t>DR. SACHIN RAHANGDALE</t>
  </si>
  <si>
    <t>DR. CHETANKUMAR TIKAR</t>
  </si>
  <si>
    <t>DR. GOWARDHAN DARE</t>
  </si>
  <si>
    <t>27/01/2020</t>
  </si>
  <si>
    <t>DR. AASHAY KEKATPURE</t>
  </si>
  <si>
    <t>24/03/2020</t>
  </si>
  <si>
    <t>DR. KIRAN BELSARE</t>
  </si>
  <si>
    <t>04/02/2020</t>
  </si>
  <si>
    <t>DR. RITA P BANG</t>
  </si>
  <si>
    <t>04/03/2020</t>
  </si>
  <si>
    <t>DR. AMRITA SINGH</t>
  </si>
  <si>
    <t>25/03/2020</t>
  </si>
  <si>
    <t>DR. AMIT GURMULE</t>
  </si>
  <si>
    <t>10/09/2020</t>
  </si>
  <si>
    <t>DR. SONAL KARMORE</t>
  </si>
  <si>
    <t>23/08/2019</t>
  </si>
  <si>
    <t>DR. SHAILESH CHOWKSEY</t>
  </si>
  <si>
    <t>01/09/2020</t>
  </si>
  <si>
    <t>DR. PRIYA CHANDAK</t>
  </si>
  <si>
    <t>15/10/2018</t>
  </si>
  <si>
    <t>DR. SAPNA JAWALKAR</t>
  </si>
  <si>
    <t>DR. ASHWINI PANDITRAO</t>
  </si>
  <si>
    <t>08/02/2021</t>
  </si>
  <si>
    <t>Relieved-06/02/2021</t>
  </si>
  <si>
    <t>Relieved-20/03/2021</t>
  </si>
  <si>
    <t>Relieved-15/03/2021</t>
  </si>
  <si>
    <t>BCQPJ9632L</t>
  </si>
  <si>
    <t>Relieved-19/04/2021</t>
  </si>
  <si>
    <t>BQTPN3095G</t>
  </si>
  <si>
    <t>BJEPA5075M</t>
  </si>
  <si>
    <t>ACIPW5015D</t>
  </si>
  <si>
    <t>Relieved-20/04/2021</t>
  </si>
  <si>
    <t>GHFPS0748F</t>
  </si>
  <si>
    <t>ATNPP9226B</t>
  </si>
  <si>
    <t>ARMPR1061M</t>
  </si>
  <si>
    <t>BCXPM5922P</t>
  </si>
  <si>
    <t>Relieved-22/03/2021</t>
  </si>
  <si>
    <t>BXQPK8171C</t>
  </si>
  <si>
    <t>Relieved-25/10/2020</t>
  </si>
  <si>
    <t>AOGPG4676L</t>
  </si>
  <si>
    <t>AIVPD4352R</t>
  </si>
  <si>
    <t>BGLPB2383P</t>
  </si>
  <si>
    <t>ATYPK3700A</t>
  </si>
  <si>
    <t>Relieved-01/01/2021</t>
  </si>
  <si>
    <t>Relieved-18/02/2021</t>
  </si>
  <si>
    <t>Relieved-28/02/2021</t>
  </si>
  <si>
    <t>AMLPR6497D</t>
  </si>
  <si>
    <t>Relieved-02/03/2021</t>
  </si>
  <si>
    <t>Relieved-31/01/2021</t>
  </si>
  <si>
    <t>AOQPT9393F</t>
  </si>
  <si>
    <t>Relieved-30/09/2020</t>
  </si>
  <si>
    <t>Relieved-05/12/2020</t>
  </si>
  <si>
    <t>BKGPD5777E</t>
  </si>
  <si>
    <t>Relieved-31/08/2020</t>
  </si>
  <si>
    <t>ATKPK9440P</t>
  </si>
  <si>
    <t>Relieved-30/06/2021</t>
  </si>
  <si>
    <t>BOSPB6500L</t>
  </si>
  <si>
    <t>Relieved-30/04/2021</t>
  </si>
  <si>
    <t>AGLPT6941Q</t>
  </si>
  <si>
    <t>COIPS6570M</t>
  </si>
  <si>
    <t>APMPG7729R</t>
  </si>
  <si>
    <t>EKQPK3811R</t>
  </si>
  <si>
    <t>BETPC5185G</t>
  </si>
  <si>
    <t>Relieved--31/12/2020</t>
  </si>
  <si>
    <t>Relieved-15/11/2020</t>
  </si>
  <si>
    <t>APYPB9913L</t>
  </si>
  <si>
    <t>AMCPJ2696P</t>
  </si>
  <si>
    <t>BGKPP4703Q</t>
  </si>
  <si>
    <t>2021-2022</t>
  </si>
  <si>
    <t>DR. MOH. SALEEM MOH. BASHEER</t>
  </si>
  <si>
    <t>15/12/2020</t>
  </si>
  <si>
    <t>ASEPM2480L</t>
  </si>
  <si>
    <t>DR. SHITAL MASKE</t>
  </si>
  <si>
    <t>05/07/2021</t>
  </si>
  <si>
    <t>AWEPM1661P</t>
  </si>
  <si>
    <t>DR. MITUL HIRANI</t>
  </si>
  <si>
    <t>15/01/2021</t>
  </si>
  <si>
    <t>AKKPH4438F</t>
  </si>
  <si>
    <t>Relieved-17/09/2021</t>
  </si>
  <si>
    <t>DR.PRITISHA SAXENA</t>
  </si>
  <si>
    <t>HNCPS6549J</t>
  </si>
  <si>
    <t>Relieved-30/09/2021</t>
  </si>
  <si>
    <t>DR.RASHMI RAUT</t>
  </si>
  <si>
    <t>EHWPR5966K</t>
  </si>
  <si>
    <t>DR. BHAWANA BHIRUD</t>
  </si>
  <si>
    <t>17/10/2013</t>
  </si>
  <si>
    <t>ABZPW7385G</t>
  </si>
  <si>
    <t>DR. MEGHANA GAIKWAD</t>
  </si>
  <si>
    <t>BCSPG1100J</t>
  </si>
  <si>
    <t>DR. SUPRIYA PATIL</t>
  </si>
  <si>
    <t>BECPP8059R</t>
  </si>
  <si>
    <t>DR.AARZOO MEGHRAJANI</t>
  </si>
  <si>
    <t>CJABM5947F</t>
  </si>
  <si>
    <t>DR.KARAN WAGHMARE</t>
  </si>
  <si>
    <t>ABGPW1548Q</t>
  </si>
  <si>
    <t>DR.LOKESH GOTMARE</t>
  </si>
  <si>
    <t>ASZPG6284H</t>
  </si>
  <si>
    <t>DR. SUMEDHA BHASME</t>
  </si>
  <si>
    <t>AWPPB7666J</t>
  </si>
  <si>
    <t>Relieved-11/04/2022</t>
  </si>
  <si>
    <t>DR. PRAFULKUMAR RAMTEKE</t>
  </si>
  <si>
    <t>DR. DEEPALI WANJARI</t>
  </si>
  <si>
    <t>01/03/2021</t>
  </si>
  <si>
    <t>AMFPT2544R</t>
  </si>
  <si>
    <t>DR. JIDHNYASA MANKAR</t>
  </si>
  <si>
    <t>EEFPM4809Q</t>
  </si>
  <si>
    <t>DR.SARIKA MAHAJAN</t>
  </si>
  <si>
    <t>FIIPM0635K</t>
  </si>
  <si>
    <t>DR. RASIKA GHADEKAR</t>
  </si>
  <si>
    <t>21/12/2020</t>
  </si>
  <si>
    <t>AOUPJ9687E</t>
  </si>
  <si>
    <t>DR. KAJAL HATGAONKAR</t>
  </si>
  <si>
    <t>31/12/2020</t>
  </si>
  <si>
    <t>ABWPH8808G</t>
  </si>
  <si>
    <t>DR.SIDDIQUI MARIAM RIZWAN ZAFAR</t>
  </si>
  <si>
    <t>Relieved-19/04/2022</t>
  </si>
  <si>
    <t xml:space="preserve"> DR.ASHWINI SUNIL SONAWANE</t>
  </si>
  <si>
    <t>DR.OJAL GHANSHAMRAO AWANDKAR</t>
  </si>
  <si>
    <t>DR. SHIRISH SONWANE</t>
  </si>
  <si>
    <t>14/07/2020</t>
  </si>
  <si>
    <t>DR. MAYURI UDASI</t>
  </si>
  <si>
    <t>17/07/2020</t>
  </si>
  <si>
    <t>AFVPU0561L</t>
  </si>
  <si>
    <t>Expired-15/03/2022</t>
  </si>
  <si>
    <t>DR. SHADMA QUAZI SYED HAFIZUDDIN</t>
  </si>
  <si>
    <t>27/01/2021</t>
  </si>
  <si>
    <t>AAIPQ2817M</t>
  </si>
  <si>
    <t>DR.RAMGIRI CHARY</t>
  </si>
  <si>
    <t>BVZPR2134K</t>
  </si>
  <si>
    <t>DR.SHAMBHAVI DIXIT</t>
  </si>
  <si>
    <t>CGGPD3777F</t>
  </si>
  <si>
    <t>Relieved-'30/09/2021</t>
  </si>
  <si>
    <t>DR.SNEHASHISH DATTA</t>
  </si>
  <si>
    <t>BKXPD5888D</t>
  </si>
  <si>
    <t>DR.SWARUP INGOLE</t>
  </si>
  <si>
    <t>ACHPI4214R</t>
  </si>
  <si>
    <t>Relieved-22/09/2021</t>
  </si>
  <si>
    <t>DR.AKHIL MOHARKAR</t>
  </si>
  <si>
    <t>DXDPM0588J</t>
  </si>
  <si>
    <t>DR. HARSHAL CHAVHAN</t>
  </si>
  <si>
    <t>CMSPM3808E</t>
  </si>
  <si>
    <t>Relieved-21/03/2022</t>
  </si>
  <si>
    <t>DR. PALLAVI TATTE</t>
  </si>
  <si>
    <t>BLXPS1226F</t>
  </si>
  <si>
    <t>DR.MONIKA GOUTE</t>
  </si>
  <si>
    <t>FJEPM9718R</t>
  </si>
  <si>
    <t>DR.PRADHNYA JADHAV</t>
  </si>
  <si>
    <t>AZBPJ8499G</t>
  </si>
  <si>
    <t>DR. SHARJEEL KHAN HAFIZ KHAN</t>
  </si>
  <si>
    <t>AVLPK9047K</t>
  </si>
  <si>
    <t>DR.PAWAN WADODE</t>
  </si>
  <si>
    <t>ADIPW0692H</t>
  </si>
  <si>
    <t>DR. AKANKSHA DANI</t>
  </si>
  <si>
    <t>23/09/2021</t>
  </si>
  <si>
    <t>BZUPD5427L</t>
  </si>
  <si>
    <t>DR. TUSHAR TATHE</t>
  </si>
  <si>
    <t>05/10/2021</t>
  </si>
  <si>
    <t>BJKPT4669L</t>
  </si>
  <si>
    <t>DR. SONI ANTARA ANILKUMAR</t>
  </si>
  <si>
    <t>05/08/2020</t>
  </si>
  <si>
    <t>MTIPS3683L</t>
  </si>
  <si>
    <t>DR.RADHIKA MATTE</t>
  </si>
  <si>
    <t>CMWPM4515N</t>
  </si>
  <si>
    <t>DR.AHMAD JAMIL</t>
  </si>
  <si>
    <t>30/09/2021</t>
  </si>
  <si>
    <t>CBUPJ6334K</t>
  </si>
  <si>
    <t>DR.AKASH NASHINE</t>
  </si>
  <si>
    <t>BTXPN0776P</t>
  </si>
  <si>
    <t>DR. JATIN KUMAR</t>
  </si>
  <si>
    <t>02/08/2021</t>
  </si>
  <si>
    <t>DQNPK7823M</t>
  </si>
  <si>
    <t>DR. VAIBHAV AGRAWAL</t>
  </si>
  <si>
    <t>24/05/2021</t>
  </si>
  <si>
    <t>ACOPA6233H</t>
  </si>
  <si>
    <t>Relieved-'31/12/2021</t>
  </si>
  <si>
    <t>DR. PRATEEK NITEY</t>
  </si>
  <si>
    <t>01/01/2021</t>
  </si>
  <si>
    <t>AGYPN5969K</t>
  </si>
  <si>
    <t>DR. JAYESH TIMANE</t>
  </si>
  <si>
    <t>13/01/2021</t>
  </si>
  <si>
    <t>AEOPT6086M</t>
  </si>
  <si>
    <t>Dr. KETAN CHATURVEDI</t>
  </si>
  <si>
    <t>06/01/2021</t>
  </si>
  <si>
    <t>ALPPC7984D</t>
  </si>
  <si>
    <t>DR. TAPAN BODELE</t>
  </si>
  <si>
    <t>11/01/2021</t>
  </si>
  <si>
    <t>ARWPB7781J</t>
  </si>
  <si>
    <t>DR. SUSHRUT SAWARKAR</t>
  </si>
  <si>
    <t>BAQPS5735K</t>
  </si>
  <si>
    <t>DR. MANSEE BHAGAT</t>
  </si>
  <si>
    <t>20/03/2021</t>
  </si>
  <si>
    <t>BQQPB4452C</t>
  </si>
  <si>
    <t>DR. PIYUSH BHAGAT</t>
  </si>
  <si>
    <t>01/12/2020</t>
  </si>
  <si>
    <t>AWTPB4335L</t>
  </si>
  <si>
    <t>DR. PARAS ZUNKE</t>
  </si>
  <si>
    <t>ABGPZ8414N</t>
  </si>
  <si>
    <t>DR. PRAFULL DHEWLE</t>
  </si>
  <si>
    <t>BASPD4711L</t>
  </si>
  <si>
    <t>DR. HITENDRA BHAGWATKAR</t>
  </si>
  <si>
    <t>AQJPB1659F</t>
  </si>
  <si>
    <t>Relieved-03/06/2022</t>
  </si>
  <si>
    <t>Relieved-22/04/2022</t>
  </si>
  <si>
    <t>DR. ASHISH NIKHARE</t>
  </si>
  <si>
    <t>12/01/2021</t>
  </si>
  <si>
    <t>AKOPN9499C</t>
  </si>
  <si>
    <t>DR. HRISHIKESH BELSARE</t>
  </si>
  <si>
    <t>20/02/2021</t>
  </si>
  <si>
    <t>AHEPB0973E</t>
  </si>
  <si>
    <t>DR. MRUNALI KALAMKAR</t>
  </si>
  <si>
    <t>EFWPK1952L</t>
  </si>
  <si>
    <t>DR. HEENA BHANDEKAR</t>
  </si>
  <si>
    <t>BFKPB0636R</t>
  </si>
  <si>
    <t>Relieved-25/01/2022</t>
  </si>
  <si>
    <t>DR. SWAPNALI BANSODE</t>
  </si>
  <si>
    <t>CCAPB4041G</t>
  </si>
  <si>
    <t>DR. RUPALI MOHARKAR</t>
  </si>
  <si>
    <t>CAOPM1738F</t>
  </si>
  <si>
    <t>Dr. NITIN  B WASNIK</t>
  </si>
  <si>
    <t>Dr. PRADEEP  N KATAKWAR</t>
  </si>
  <si>
    <t>Dr. SWANAND E CHOUDHARY</t>
  </si>
  <si>
    <t>Dr. T.  RAJU V WILKINSON</t>
  </si>
  <si>
    <t>Dr. SATISH DESHMUKH</t>
  </si>
  <si>
    <t>DR, MAHENDRA CHAUHAN</t>
  </si>
  <si>
    <t>Dr. SUSHRUT FULARE</t>
  </si>
  <si>
    <t>Relieved-03/05/2022</t>
  </si>
  <si>
    <t>Relieved-25/04/2022</t>
  </si>
  <si>
    <t>DR. ANIKET KHADATKAR</t>
  </si>
  <si>
    <t>17/12/2020</t>
  </si>
  <si>
    <t>EEGPK9583A</t>
  </si>
  <si>
    <t>DR. SANDEEP JADHAV</t>
  </si>
  <si>
    <t>ALIPJ2191G</t>
  </si>
  <si>
    <t>DR. BHOJRAJ PADOLE</t>
  </si>
  <si>
    <t>ABWPP3541J</t>
  </si>
  <si>
    <t>16/12/2020</t>
  </si>
  <si>
    <t>DR. NILESH CHANGLE</t>
  </si>
  <si>
    <t>AGZPC7889C</t>
  </si>
  <si>
    <t>DR. RITVIJ R. PATANKAR</t>
  </si>
  <si>
    <t>BKTPP0513M</t>
  </si>
  <si>
    <t>Relieved-17/11/2021</t>
  </si>
  <si>
    <t>DR. NINAD SHRIKHANDE</t>
  </si>
  <si>
    <t>CHIPS5415C</t>
  </si>
  <si>
    <t>05/05/2021</t>
  </si>
  <si>
    <t>Relieved-31/01/2022</t>
  </si>
  <si>
    <t>DR. RITESH NAWKHARE</t>
  </si>
  <si>
    <t>AKVPN6720F</t>
  </si>
  <si>
    <t>DR. SHRINIKET SAWARKAR</t>
  </si>
  <si>
    <t>17/10/2020</t>
  </si>
  <si>
    <t>FXFPS1065G</t>
  </si>
  <si>
    <t>DR. VEDPRAKASH MAHAJAN</t>
  </si>
  <si>
    <t>BKYPM5773R</t>
  </si>
  <si>
    <t>DR. SAURABH BOKADE</t>
  </si>
  <si>
    <t>BOPPB6664H</t>
  </si>
  <si>
    <t>Relieved-10/03/2022</t>
  </si>
  <si>
    <t>DR. UMESH SHELKE</t>
  </si>
  <si>
    <t>03/02/2021</t>
  </si>
  <si>
    <t>CMGPS7584H</t>
  </si>
  <si>
    <t>DR. RAHUL RATHOD</t>
  </si>
  <si>
    <t>BINPR8073G</t>
  </si>
  <si>
    <t>DR. AMEYA SAWARKAR</t>
  </si>
  <si>
    <t>28/03/2019</t>
  </si>
  <si>
    <t>COJPS3270P</t>
  </si>
  <si>
    <t>DR. ASHISH ASSUDANI</t>
  </si>
  <si>
    <t>AUSPA8573E</t>
  </si>
  <si>
    <t>DR. SHAHURAJ DHALE</t>
  </si>
  <si>
    <t>BTNPD6029H</t>
  </si>
  <si>
    <t>DR. AKHILESH KHOBRAGADE</t>
  </si>
  <si>
    <t>CTZPK2138M</t>
  </si>
  <si>
    <t>DR. YASH WAGH</t>
  </si>
  <si>
    <t>01/09/2021</t>
  </si>
  <si>
    <t>ABSPW7815N</t>
  </si>
  <si>
    <t>Relieved-'11/01/2022</t>
  </si>
  <si>
    <t>DR. BODHRAJ DHAWAN</t>
  </si>
  <si>
    <t>10/11/2014</t>
  </si>
  <si>
    <t>AIFPD0057K</t>
  </si>
  <si>
    <t>Relieved-11/10/2021</t>
  </si>
  <si>
    <t>DR. DEEPA AJIT KUMAR</t>
  </si>
  <si>
    <t>07/04/2014</t>
  </si>
  <si>
    <t>AKSPK7441H</t>
  </si>
  <si>
    <t>DR. MADHVI BIJLANI</t>
  </si>
  <si>
    <t>BVGPB8756E</t>
  </si>
  <si>
    <t>Relieved-20/12/2021</t>
  </si>
  <si>
    <t>DR. SHIPRA PRASAD</t>
  </si>
  <si>
    <t>04/01/2021</t>
  </si>
  <si>
    <t>BVDPP0320H</t>
  </si>
  <si>
    <t>DR. DISHA METHWANI</t>
  </si>
  <si>
    <t>CFLPM8164H</t>
  </si>
  <si>
    <t>DR. MANASWINI MALLIK</t>
  </si>
  <si>
    <t>BJVPM6008H</t>
  </si>
  <si>
    <t>Relieved-04/02/2022</t>
  </si>
  <si>
    <t>DR. VIKAS WAHANE</t>
  </si>
  <si>
    <t>ABJPW9656N</t>
  </si>
  <si>
    <t>DR. NITI INGLEY</t>
  </si>
  <si>
    <t>AFFPV1823E</t>
  </si>
  <si>
    <t>Relieved-20/01/2022</t>
  </si>
  <si>
    <t>Relieved-30/06/2022</t>
  </si>
  <si>
    <t>Relieved-25/05/2022</t>
  </si>
  <si>
    <t>Relieved-07/01/2022</t>
  </si>
  <si>
    <t>DR. PRIYANKA SHELKAR</t>
  </si>
  <si>
    <t>DHCPS8066N</t>
  </si>
  <si>
    <t>DR. ROSHNI RATHI</t>
  </si>
  <si>
    <t>23/12/2020</t>
  </si>
  <si>
    <t>BRJPB8019H</t>
  </si>
  <si>
    <t>Relieved-22/12/2021</t>
  </si>
  <si>
    <t>DR. SNEHAL NAPHADE</t>
  </si>
  <si>
    <t>ANAPN2354F</t>
  </si>
  <si>
    <t>DR. SHARVARI LOTHE</t>
  </si>
  <si>
    <t>02/01/2021</t>
  </si>
  <si>
    <t>AMNPL4811D</t>
  </si>
  <si>
    <t>Relieved-14/05/2022</t>
  </si>
  <si>
    <t>Relieved-17/12/2021</t>
  </si>
  <si>
    <t>DR. MAYUR MANWATKAR</t>
  </si>
  <si>
    <t>BPMPM9578R</t>
  </si>
  <si>
    <t>DR. RAVIKIRAN NIKHADE</t>
  </si>
  <si>
    <t>08/04/2021</t>
  </si>
  <si>
    <t>AEOPN0160L</t>
  </si>
  <si>
    <t>DR. AJEET JYOTIPURKAR</t>
  </si>
  <si>
    <t>AOTPJ3662A</t>
  </si>
  <si>
    <t>DR. DOLLY GEDAM</t>
  </si>
  <si>
    <t>BEXPG6397E</t>
  </si>
  <si>
    <t>DR. DHANANJAY PATRIKAR</t>
  </si>
  <si>
    <t>ACEPP6547K</t>
  </si>
  <si>
    <t>DR. SANDEEP DHOTE</t>
  </si>
  <si>
    <t>AISPD0541M</t>
  </si>
  <si>
    <t>DR. ASHISH AMBHORE</t>
  </si>
  <si>
    <t>08/01/2021</t>
  </si>
  <si>
    <t>BEOPA7231J</t>
  </si>
  <si>
    <t>DR. JITENDRA SAHU</t>
  </si>
  <si>
    <t>21/10/2020</t>
  </si>
  <si>
    <t>AWXPS5001J</t>
  </si>
  <si>
    <t>Relieved-16/08/2021</t>
  </si>
  <si>
    <t>2022-2023</t>
  </si>
  <si>
    <t>DR. SUDHANVA BHOOT</t>
  </si>
  <si>
    <t>09/02/2022</t>
  </si>
  <si>
    <t>ABCPB4573G</t>
  </si>
  <si>
    <t>DR. HARSHWARDHAN DESHMUKH</t>
  </si>
  <si>
    <t>ABIPD6803D</t>
  </si>
  <si>
    <t>DR. NIKITA MULEY(VYAWAHARE)</t>
  </si>
  <si>
    <t>08/02/2022</t>
  </si>
  <si>
    <t>AELPV4907J</t>
  </si>
  <si>
    <t>DR. PRIYANKA KANSAL(SUFIYA SHEIKH)</t>
  </si>
  <si>
    <t>AVJPS0597E</t>
  </si>
  <si>
    <t>DR. MOHD. NAVED SHEIKH</t>
  </si>
  <si>
    <t>AQYPS9958A</t>
  </si>
  <si>
    <t>DR. DEEPALI WANJARI(TONDE)</t>
  </si>
  <si>
    <t>DR. SHEEL THORAT(WASNIK)</t>
  </si>
  <si>
    <t>DR. CHETAN WAGHMARE</t>
  </si>
  <si>
    <t>11/02/2022</t>
  </si>
  <si>
    <t>ABTPW3390H</t>
  </si>
  <si>
    <t>DR. AJAY BHOJWANI</t>
  </si>
  <si>
    <t>ACJPB6252G</t>
  </si>
  <si>
    <t>DR. KAPIL JAIN</t>
  </si>
  <si>
    <t>AAYPJ5202B</t>
  </si>
  <si>
    <t>DR. BHAWANA SAHU</t>
  </si>
  <si>
    <t>07/02/2022</t>
  </si>
  <si>
    <t>CKPPS7101B</t>
  </si>
  <si>
    <t>DR. DEEBA KHAN</t>
  </si>
  <si>
    <t>05/02/2022</t>
  </si>
  <si>
    <t>ATIPK0848H</t>
  </si>
  <si>
    <t>DR. ALIYA NIYAZI</t>
  </si>
  <si>
    <t>AWZPN2338R</t>
  </si>
  <si>
    <t>DR. SONALI DHOTE</t>
  </si>
  <si>
    <t>BOYPD8363J</t>
  </si>
  <si>
    <t>DR. MEENAL GHAGI</t>
  </si>
  <si>
    <t>BGIPG2693C</t>
  </si>
  <si>
    <t>DR. HARSH SALANKAR</t>
  </si>
  <si>
    <t>03/09/2022</t>
  </si>
  <si>
    <t>BIQPS4876P</t>
  </si>
  <si>
    <t>DR. MRUNALINI CHOKHANDRE</t>
  </si>
  <si>
    <t>01/08/2022</t>
  </si>
  <si>
    <t>AFTPC6236L</t>
  </si>
  <si>
    <t>DR. PRIYANKA SONWANE</t>
  </si>
  <si>
    <t>01/06/2022</t>
  </si>
  <si>
    <t>FAHPS1597G</t>
  </si>
  <si>
    <t>DR. MOHAMMAD ZAHOOR SOLANKI</t>
  </si>
  <si>
    <t>AJCPM3152G</t>
  </si>
  <si>
    <t>DR. SHAILESH CHALKHOR</t>
  </si>
  <si>
    <t>AEXPC7480B</t>
  </si>
  <si>
    <t>DR. SWATI CHALKHOR(SONONE)</t>
  </si>
  <si>
    <t>AGOPC1786B</t>
  </si>
  <si>
    <t>DR. RISHIKESH GHADEKAR</t>
  </si>
  <si>
    <t>ANBPG6491M</t>
  </si>
  <si>
    <t>DR. NIKHIL SELOKAR</t>
  </si>
  <si>
    <t>DNKPS4581Q</t>
  </si>
  <si>
    <t>DR. FARAH AAMIR</t>
  </si>
  <si>
    <t>AJGPA2569P</t>
  </si>
  <si>
    <t>DR. SUNAY WANMALI</t>
  </si>
  <si>
    <t>ACLPW9427G</t>
  </si>
  <si>
    <t>DR. CHETAN CHANAPE</t>
  </si>
  <si>
    <t>AIZPC5319B</t>
  </si>
  <si>
    <t>DR. SABA SARWAT ALI</t>
  </si>
  <si>
    <t>AXSPA7059A</t>
  </si>
  <si>
    <t>DR. FAIZAN AHMED</t>
  </si>
  <si>
    <t>ADIPA8518L</t>
  </si>
  <si>
    <t>DR. PRACHI TARSEKAR</t>
  </si>
  <si>
    <t>10/02/2022</t>
  </si>
  <si>
    <t>AGRPT4494J</t>
  </si>
  <si>
    <t>DR. DEEPAK GUPTA</t>
  </si>
  <si>
    <t>AFHPG7851D</t>
  </si>
  <si>
    <t>DR. ANJALI DANGE(DHOTE)</t>
  </si>
  <si>
    <t>AQAPD3192N</t>
  </si>
  <si>
    <t>DR. SWETA BALKOTE</t>
  </si>
  <si>
    <t>AFRPH6903B</t>
  </si>
  <si>
    <t>DR. SARIKA AGRAWAL</t>
  </si>
  <si>
    <t>ADVPA3203F</t>
  </si>
  <si>
    <t>DR. SANDEEP AGRAWAL</t>
  </si>
  <si>
    <t>ACKPA2907N</t>
  </si>
  <si>
    <t>Dr. SHILPA THAKRE(Deoke)</t>
  </si>
  <si>
    <t>DR. SHILPA TULANKAR (KUTHE)</t>
  </si>
  <si>
    <t>DR. MANISH GANWANI</t>
  </si>
  <si>
    <t>BEOPG4108L</t>
  </si>
  <si>
    <t>DR. RAJASHREE KAPKAR</t>
  </si>
  <si>
    <t>EFYPK8171M</t>
  </si>
  <si>
    <t>DR. SAOOD NISAR ALI</t>
  </si>
  <si>
    <t>23/07/2022</t>
  </si>
  <si>
    <t>AVHPA9893P</t>
  </si>
  <si>
    <t>DR. PRAVIN SATKAR</t>
  </si>
  <si>
    <t>EMZPS5325D</t>
  </si>
  <si>
    <t>DR. PALASH SAXENA</t>
  </si>
  <si>
    <t>26/10/2021</t>
  </si>
  <si>
    <t>CXZPS4142M</t>
  </si>
  <si>
    <t>DR. TEJESWINI VASAVE</t>
  </si>
  <si>
    <t>01/09/2022</t>
  </si>
  <si>
    <t>BGHPV0854P</t>
  </si>
  <si>
    <t>DR. ANJALI KURUP</t>
  </si>
  <si>
    <t>05/04/2022</t>
  </si>
  <si>
    <t>CTQPK9300L</t>
  </si>
  <si>
    <t>DR. MOHD. YUNUS SHAH</t>
  </si>
  <si>
    <t>19/08/2022</t>
  </si>
  <si>
    <t>DR. NAVINKUMAR WASNIK</t>
  </si>
  <si>
    <t>07/10/2021</t>
  </si>
  <si>
    <t>ADIPW2153P</t>
  </si>
  <si>
    <t>DR. ZANSHER KHAN NAZAR</t>
  </si>
  <si>
    <t>16/03/2022</t>
  </si>
  <si>
    <t>AOEPN0987O</t>
  </si>
  <si>
    <t>DR. SHALABH JANBANDHU</t>
  </si>
  <si>
    <t>26/04/2022</t>
  </si>
  <si>
    <t>APEPJ7774H</t>
  </si>
  <si>
    <t>DR. ROHIT NIMJE</t>
  </si>
  <si>
    <t>25/04/2022</t>
  </si>
  <si>
    <t>AKTPN7545C</t>
  </si>
  <si>
    <t>DR. AMBAR DAWARE</t>
  </si>
  <si>
    <t>31/01/2022</t>
  </si>
  <si>
    <t>CBWPD9990D</t>
  </si>
  <si>
    <t>DR. HARSHAL PATIL</t>
  </si>
  <si>
    <t>29/04/2022</t>
  </si>
  <si>
    <t>BSLPP8440H</t>
  </si>
  <si>
    <t>DR. PRANAV SURADKAR</t>
  </si>
  <si>
    <t>26/07/2022</t>
  </si>
  <si>
    <t>EGNPS3926Q</t>
  </si>
  <si>
    <t>DR. YOGENDRA OKE</t>
  </si>
  <si>
    <t>13/12/2021</t>
  </si>
  <si>
    <t>AATPO1737H</t>
  </si>
  <si>
    <t>DR. ANURADHA KHODAKE</t>
  </si>
  <si>
    <t>04/03/2022</t>
  </si>
  <si>
    <t>CLGPK9375P</t>
  </si>
  <si>
    <t>DR. NEHA NAMDEO (TEKADE)</t>
  </si>
  <si>
    <t>15/12/2021</t>
  </si>
  <si>
    <t>AUMPN1080H</t>
  </si>
  <si>
    <t>DR. KIRAN KULSANGE</t>
  </si>
  <si>
    <t>26/03/2022</t>
  </si>
  <si>
    <t>CXSPK0295E</t>
  </si>
  <si>
    <t>DR. PRIYANKA KAMBLE</t>
  </si>
  <si>
    <t>28/03/2022</t>
  </si>
  <si>
    <t>DMLPK4723E</t>
  </si>
  <si>
    <t>DR. SAMIKSHA JAIN</t>
  </si>
  <si>
    <t>APFPJ5860H</t>
  </si>
  <si>
    <t>DR. ANKITA GAUR</t>
  </si>
  <si>
    <t>01/07/2022</t>
  </si>
  <si>
    <t>BSYPG3082P</t>
  </si>
  <si>
    <t>DR. RASHI JIBHAKATE</t>
  </si>
  <si>
    <t>30/07/2022</t>
  </si>
  <si>
    <t>BJTPJ4076L</t>
  </si>
  <si>
    <t>DR. DARSHANA GHUSE</t>
  </si>
  <si>
    <t>20/02/2023</t>
  </si>
  <si>
    <t>BLGPP8038K</t>
  </si>
  <si>
    <t>DR. SHUBHADA DESHMUKH</t>
  </si>
  <si>
    <t>DR. MADHUSHREE SHAH</t>
  </si>
  <si>
    <t>AGWPC5709Q</t>
  </si>
  <si>
    <t>DR. SURESH PATHAK</t>
  </si>
  <si>
    <t>26/08/2022</t>
  </si>
  <si>
    <t>AAZPP3209P</t>
  </si>
  <si>
    <t>DR. DEV SANDIP PATEL</t>
  </si>
  <si>
    <t>03/08/2022</t>
  </si>
  <si>
    <t>BYNPP2851A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</si>
</sst>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/mm\/yyyy"/>
    <numFmt numFmtId="165" formatCode="d\-mmm\-yyyy"/>
  </numFmts>
  <fonts count="2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</cellStyleXfs>
  <cellXfs count="157">
    <xf numFmtId="0" fontId="0" fillId="0" borderId="0" xfId="0"/>
    <xf numFmtId="0" fontId="8" fillId="0" borderId="0" xfId="0" applyFont="1"/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8" fillId="4" borderId="0" xfId="0" applyFont="1" applyFill="1"/>
    <xf numFmtId="0" fontId="3" fillId="4" borderId="0" xfId="0" applyFont="1" applyFill="1"/>
    <xf numFmtId="0" fontId="6" fillId="4" borderId="0" xfId="0" applyFont="1" applyFill="1"/>
    <xf numFmtId="0" fontId="4" fillId="4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vertical="center"/>
    </xf>
    <xf numFmtId="0" fontId="7" fillId="4" borderId="0" xfId="0" applyFont="1" applyFill="1"/>
    <xf numFmtId="0" fontId="2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1" fillId="4" borderId="0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1" fillId="4" borderId="0" xfId="0" applyFont="1" applyFill="1"/>
    <xf numFmtId="0" fontId="5" fillId="4" borderId="0" xfId="0" applyFont="1" applyFill="1"/>
    <xf numFmtId="0" fontId="5" fillId="4" borderId="0" xfId="0" applyFont="1" applyFill="1" applyAlignment="1"/>
    <xf numFmtId="0" fontId="1" fillId="4" borderId="0" xfId="0" applyFont="1" applyFill="1" applyAlignme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0" fillId="2" borderId="0" xfId="0" applyFill="1"/>
    <xf numFmtId="0" fontId="9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quotePrefix="1" applyFill="1" applyBorder="1"/>
    <xf numFmtId="0" fontId="0" fillId="0" borderId="0" xfId="0" quotePrefix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Border="1"/>
    <xf numFmtId="0" fontId="0" fillId="2" borderId="0" xfId="0" applyFill="1" applyBorder="1" applyAlignment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right" vertical="center"/>
    </xf>
    <xf numFmtId="0" fontId="12" fillId="2" borderId="2" xfId="0" quotePrefix="1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2" xfId="0" applyNumberFormat="1" applyFont="1" applyFill="1" applyBorder="1" applyAlignment="1" applyProtection="1">
      <alignment vertical="center"/>
    </xf>
    <xf numFmtId="1" fontId="9" fillId="2" borderId="2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2" xfId="0" applyNumberFormat="1" applyFont="1" applyFill="1" applyBorder="1" applyAlignment="1" applyProtection="1">
      <alignment vertical="center"/>
    </xf>
    <xf numFmtId="0" fontId="9" fillId="2" borderId="2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9" fillId="2" borderId="2" xfId="0" quotePrefix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vertical="center"/>
    </xf>
    <xf numFmtId="14" fontId="9" fillId="2" borderId="2" xfId="0" quotePrefix="1" applyNumberFormat="1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14" fontId="12" fillId="2" borderId="2" xfId="0" quotePrefix="1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right" vertical="center"/>
    </xf>
    <xf numFmtId="15" fontId="12" fillId="2" borderId="2" xfId="0" quotePrefix="1" applyNumberFormat="1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0" fontId="12" fillId="2" borderId="2" xfId="0" quotePrefix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2" xfId="0" quotePrefix="1" applyFont="1" applyFill="1" applyBorder="1"/>
    <xf numFmtId="0" fontId="9" fillId="0" borderId="2" xfId="0" quotePrefix="1" applyFont="1" applyBorder="1"/>
    <xf numFmtId="0" fontId="9" fillId="2" borderId="2" xfId="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14" fontId="9" fillId="0" borderId="2" xfId="0" applyNumberFormat="1" applyFont="1" applyBorder="1"/>
    <xf numFmtId="0" fontId="9" fillId="2" borderId="2" xfId="0" quotePrefix="1" applyFont="1" applyFill="1" applyBorder="1"/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top"/>
    </xf>
    <xf numFmtId="0" fontId="16" fillId="0" borderId="6" xfId="0" applyFont="1" applyBorder="1" applyAlignment="1">
      <alignment horizontal="left" vertical="center"/>
    </xf>
    <xf numFmtId="0" fontId="12" fillId="2" borderId="2" xfId="1" applyFont="1" applyFill="1" applyBorder="1" applyAlignment="1">
      <alignment horizontal="center" vertical="center"/>
    </xf>
    <xf numFmtId="14" fontId="17" fillId="2" borderId="2" xfId="0" quotePrefix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14" fontId="12" fillId="2" borderId="2" xfId="0" applyNumberFormat="1" applyFont="1" applyFill="1" applyBorder="1" applyAlignment="1">
      <alignment horizontal="left"/>
    </xf>
    <xf numFmtId="15" fontId="12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center" vertical="center"/>
    </xf>
    <xf numFmtId="0" fontId="9" fillId="2" borderId="2" xfId="0" quotePrefix="1" applyFont="1" applyFill="1" applyBorder="1" applyAlignment="1">
      <alignment vertical="center"/>
    </xf>
    <xf numFmtId="0" fontId="12" fillId="2" borderId="2" xfId="3" applyFont="1" applyFill="1" applyBorder="1" applyAlignment="1">
      <alignment horizontal="center" vertical="center"/>
    </xf>
    <xf numFmtId="0" fontId="12" fillId="2" borderId="2" xfId="1" applyFont="1" applyFill="1" applyBorder="1" applyAlignment="1" applyProtection="1">
      <alignment vertical="center"/>
    </xf>
    <xf numFmtId="0" fontId="9" fillId="2" borderId="2" xfId="3" applyFont="1" applyFill="1" applyBorder="1" applyAlignment="1">
      <alignment vertical="center"/>
    </xf>
    <xf numFmtId="0" fontId="9" fillId="2" borderId="2" xfId="3" applyFont="1" applyFill="1" applyBorder="1" applyAlignment="1">
      <alignment horizontal="center"/>
    </xf>
    <xf numFmtId="0" fontId="9" fillId="2" borderId="2" xfId="0" quotePrefix="1" applyFont="1" applyFill="1" applyBorder="1" applyAlignment="1"/>
    <xf numFmtId="16" fontId="9" fillId="2" borderId="2" xfId="3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14" fontId="17" fillId="0" borderId="2" xfId="0" quotePrefix="1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4" fontId="9" fillId="0" borderId="2" xfId="3" applyNumberFormat="1" applyFont="1" applyFill="1" applyBorder="1" applyAlignment="1">
      <alignment horizontal="left" vertical="center"/>
    </xf>
    <xf numFmtId="14" fontId="9" fillId="0" borderId="2" xfId="0" applyNumberFormat="1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2" xfId="2" applyFont="1" applyBorder="1" applyAlignment="1">
      <alignment horizontal="center" vertical="center"/>
    </xf>
    <xf numFmtId="1" fontId="9" fillId="2" borderId="2" xfId="2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/>
    <xf numFmtId="0" fontId="12" fillId="0" borderId="2" xfId="0" applyFont="1" applyBorder="1" applyAlignment="1">
      <alignment horizontal="center"/>
    </xf>
    <xf numFmtId="0" fontId="9" fillId="0" borderId="2" xfId="2" applyFont="1" applyBorder="1" applyAlignment="1">
      <alignment horizontal="left" vertical="center"/>
    </xf>
    <xf numFmtId="0" fontId="12" fillId="0" borderId="2" xfId="0" quotePrefix="1" applyFont="1" applyBorder="1" applyAlignment="1">
      <alignment horizontal="center"/>
    </xf>
    <xf numFmtId="0" fontId="9" fillId="0" borderId="2" xfId="0" quotePrefix="1" applyFont="1" applyBorder="1" applyAlignment="1">
      <alignment horizontal="left" vertical="center"/>
    </xf>
    <xf numFmtId="0" fontId="12" fillId="3" borderId="2" xfId="4" applyFont="1" applyFill="1" applyBorder="1" applyAlignment="1">
      <alignment horizontal="center" vertical="center"/>
    </xf>
    <xf numFmtId="14" fontId="9" fillId="0" borderId="2" xfId="2" applyNumberFormat="1" applyFont="1" applyFill="1" applyBorder="1" applyAlignment="1">
      <alignment horizontal="left" vertical="center"/>
    </xf>
    <xf numFmtId="14" fontId="9" fillId="0" borderId="2" xfId="4" applyNumberFormat="1" applyFont="1" applyFill="1" applyBorder="1" applyAlignment="1">
      <alignment horizontal="left" vertical="center"/>
    </xf>
    <xf numFmtId="14" fontId="17" fillId="2" borderId="2" xfId="0" applyNumberFormat="1" applyFont="1" applyFill="1" applyBorder="1" applyAlignment="1">
      <alignment horizontal="left" vertical="center"/>
    </xf>
    <xf numFmtId="14" fontId="9" fillId="2" borderId="2" xfId="2" applyNumberFormat="1" applyFont="1" applyFill="1" applyBorder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14" fontId="12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2" xfId="2" applyFont="1" applyBorder="1" applyAlignment="1">
      <alignment horizontal="center" vertical="center"/>
    </xf>
    <xf numFmtId="0" fontId="18" fillId="0" borderId="2" xfId="2" applyFont="1" applyBorder="1" applyAlignment="1">
      <alignment horizontal="left" vertical="center"/>
    </xf>
    <xf numFmtId="0" fontId="12" fillId="0" borderId="2" xfId="0" quotePrefix="1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4" fontId="17" fillId="0" borderId="2" xfId="2" applyNumberFormat="1" applyFont="1" applyFill="1" applyBorder="1" applyAlignment="1">
      <alignment horizontal="left" vertical="center"/>
    </xf>
    <xf numFmtId="1" fontId="9" fillId="2" borderId="2" xfId="0" applyNumberFormat="1" applyFont="1" applyFill="1" applyBorder="1" applyAlignment="1">
      <alignment horizontal="left"/>
    </xf>
    <xf numFmtId="0" fontId="9" fillId="2" borderId="2" xfId="1" quotePrefix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15" fontId="12" fillId="0" borderId="2" xfId="0" quotePrefix="1" applyNumberFormat="1" applyFont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left" vertical="center"/>
    </xf>
    <xf numFmtId="164" fontId="9" fillId="2" borderId="2" xfId="0" quotePrefix="1" applyNumberFormat="1" applyFont="1" applyFill="1" applyBorder="1" applyAlignment="1">
      <alignment horizontal="center" vertical="center"/>
    </xf>
    <xf numFmtId="14" fontId="12" fillId="0" borderId="2" xfId="0" quotePrefix="1" applyNumberFormat="1" applyFont="1" applyBorder="1" applyAlignment="1">
      <alignment horizontal="center"/>
    </xf>
    <xf numFmtId="165" fontId="12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 applyAlignment="1"/>
    <xf numFmtId="0" fontId="12" fillId="2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9" fillId="2" borderId="2" xfId="2" applyFont="1" applyFill="1" applyBorder="1" applyAlignment="1">
      <alignment vertical="center"/>
    </xf>
    <xf numFmtId="14" fontId="12" fillId="2" borderId="2" xfId="0" quotePrefix="1" applyNumberFormat="1" applyFont="1" applyFill="1" applyBorder="1" applyAlignment="1">
      <alignment horizontal="center"/>
    </xf>
    <xf numFmtId="165" fontId="12" fillId="2" borderId="2" xfId="0" quotePrefix="1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/>
    <xf numFmtId="0" fontId="9" fillId="2" borderId="2" xfId="4" quotePrefix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top"/>
    </xf>
    <xf numFmtId="0" fontId="19" fillId="2" borderId="4" xfId="0" applyFont="1" applyFill="1" applyBorder="1" applyAlignment="1">
      <alignment horizontal="left" vertical="top"/>
    </xf>
    <xf numFmtId="0" fontId="19" fillId="2" borderId="5" xfId="0" applyFont="1" applyFill="1" applyBorder="1" applyAlignment="1">
      <alignment horizontal="left" vertical="top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2" xfId="0" applyFont="1" applyFill="1" applyBorder="1" applyAlignment="1">
      <alignment vertical="center"/>
    </xf>
  </cellXfs>
  <cellStyles count="5">
    <cellStyle name="Normal" xfId="0" builtinId="0"/>
    <cellStyle name="Normal 10" xfId="2"/>
    <cellStyle name="Normal 17" xfId="4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ac\Downloads\2022%20-%20NAAC\PAN%20SEPT-2021-Submitted%20Oct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ac\Desktop\AVANTI\1-Formate_1_YEARS%202022%20CHAN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SEPT-21-(1)"/>
      <sheetName val=" (2)"/>
      <sheetName val="(3)"/>
    </sheetNames>
    <sheetDataSet>
      <sheetData sheetId="0" refreshError="1"/>
      <sheetData sheetId="1" refreshError="1">
        <row r="11">
          <cell r="B11">
            <v>1168</v>
          </cell>
          <cell r="C11" t="str">
            <v>DR. DEEPALI ONKAR</v>
          </cell>
          <cell r="D11" t="str">
            <v>09/03/2004</v>
          </cell>
        </row>
        <row r="12">
          <cell r="B12">
            <v>1431</v>
          </cell>
          <cell r="C12" t="str">
            <v>DR. RAJESH  N. DEHANKAR</v>
          </cell>
          <cell r="D12" t="str">
            <v>06/06/2005</v>
          </cell>
        </row>
        <row r="13">
          <cell r="B13">
            <v>1415</v>
          </cell>
          <cell r="C13" t="str">
            <v>DR. SANJAY  M. WALULKAR</v>
          </cell>
          <cell r="D13" t="str">
            <v>14/03/2005</v>
          </cell>
        </row>
        <row r="14">
          <cell r="B14">
            <v>1743</v>
          </cell>
          <cell r="C14" t="str">
            <v>DR. MANJUSHA  K. TABHANE</v>
          </cell>
          <cell r="D14" t="str">
            <v>19/10/2006</v>
          </cell>
        </row>
        <row r="15">
          <cell r="B15">
            <v>387</v>
          </cell>
          <cell r="C15" t="str">
            <v>DR. MUKUND  D. HUDDAR</v>
          </cell>
          <cell r="D15" t="str">
            <v>05/11/1990</v>
          </cell>
        </row>
        <row r="16">
          <cell r="B16">
            <v>1885</v>
          </cell>
          <cell r="C16" t="str">
            <v>Dr. A. C. FULSE</v>
          </cell>
          <cell r="D16" t="str">
            <v>26/09/2012</v>
          </cell>
        </row>
        <row r="17">
          <cell r="B17">
            <v>6330</v>
          </cell>
          <cell r="C17" t="str">
            <v>DR. PURVI MISHRA</v>
          </cell>
          <cell r="D17" t="str">
            <v>22/10/2013</v>
          </cell>
        </row>
        <row r="18">
          <cell r="B18">
            <v>8129</v>
          </cell>
          <cell r="C18" t="str">
            <v>DR. MOH. SALEEM MOH. BASHEER</v>
          </cell>
          <cell r="D18" t="str">
            <v>15/12/2020</v>
          </cell>
        </row>
        <row r="19">
          <cell r="B19">
            <v>8254</v>
          </cell>
          <cell r="C19" t="str">
            <v>DR. SHITAL MASKE</v>
          </cell>
          <cell r="D19" t="str">
            <v>05/07/2021</v>
          </cell>
        </row>
        <row r="20">
          <cell r="B20">
            <v>8187</v>
          </cell>
          <cell r="C20" t="str">
            <v>DR. MITUL HIRANI</v>
          </cell>
          <cell r="D20" t="str">
            <v>15/01/2021</v>
          </cell>
        </row>
        <row r="21">
          <cell r="B21">
            <v>8189</v>
          </cell>
          <cell r="C21" t="str">
            <v>DR.PRITISHA SAXENA</v>
          </cell>
          <cell r="D21" t="str">
            <v>15/01/2021</v>
          </cell>
        </row>
        <row r="22">
          <cell r="B22">
            <v>8185</v>
          </cell>
          <cell r="C22" t="str">
            <v>DR.RASHMI RAUT</v>
          </cell>
          <cell r="D22" t="str">
            <v>15/01/2021</v>
          </cell>
        </row>
        <row r="23">
          <cell r="B23">
            <v>8188</v>
          </cell>
          <cell r="C23" t="str">
            <v>DR.PRITI PIMPALKAR</v>
          </cell>
          <cell r="D23" t="str">
            <v>15/01/2021</v>
          </cell>
        </row>
        <row r="24">
          <cell r="B24">
            <v>8194</v>
          </cell>
          <cell r="C24" t="str">
            <v>DR.SAGAR NASHINE</v>
          </cell>
          <cell r="D24" t="str">
            <v>15/01/2021</v>
          </cell>
        </row>
        <row r="25">
          <cell r="B25">
            <v>8201</v>
          </cell>
          <cell r="C25" t="str">
            <v>DR.ASMEET CHAWLA</v>
          </cell>
          <cell r="D25" t="str">
            <v>15/01/2021</v>
          </cell>
        </row>
        <row r="26">
          <cell r="B26">
            <v>8260</v>
          </cell>
          <cell r="C26" t="str">
            <v>DR. AAYUSH MUNDRA</v>
          </cell>
          <cell r="D26" t="str">
            <v>17/09/2021</v>
          </cell>
        </row>
        <row r="27">
          <cell r="B27">
            <v>8261</v>
          </cell>
          <cell r="C27" t="str">
            <v>DR. KARAN GATIYA</v>
          </cell>
          <cell r="D27" t="str">
            <v>17/09/2021</v>
          </cell>
        </row>
        <row r="28">
          <cell r="B28">
            <v>5394</v>
          </cell>
          <cell r="C28" t="str">
            <v>DR. MANISH V. SAWANE</v>
          </cell>
          <cell r="D28" t="str">
            <v>14/10/2010</v>
          </cell>
        </row>
        <row r="29">
          <cell r="B29">
            <v>1624</v>
          </cell>
          <cell r="C29" t="str">
            <v>DR. ANJALI  A. DATE</v>
          </cell>
          <cell r="D29" t="str">
            <v>05/04/2006</v>
          </cell>
        </row>
        <row r="30">
          <cell r="B30">
            <v>1785</v>
          </cell>
          <cell r="C30" t="str">
            <v>DR. RAKHEE TIRPUDE(AMBADE)</v>
          </cell>
          <cell r="D30" t="str">
            <v>02/01/2007</v>
          </cell>
        </row>
        <row r="31">
          <cell r="B31">
            <v>1493</v>
          </cell>
          <cell r="C31" t="str">
            <v>DR. MADHAVI S.WALULKAR</v>
          </cell>
          <cell r="D31" t="str">
            <v>30/05/2005</v>
          </cell>
        </row>
        <row r="32">
          <cell r="B32">
            <v>5611</v>
          </cell>
          <cell r="C32" t="str">
            <v>DR. TASNEEM ANSARI</v>
          </cell>
          <cell r="D32" t="str">
            <v>03/11/2011</v>
          </cell>
        </row>
        <row r="33">
          <cell r="B33">
            <v>6331</v>
          </cell>
          <cell r="C33" t="str">
            <v>DR. BHAWANA BHIRUD</v>
          </cell>
          <cell r="D33" t="str">
            <v>17/10/2013</v>
          </cell>
        </row>
        <row r="34">
          <cell r="B34">
            <v>8214</v>
          </cell>
          <cell r="C34" t="str">
            <v>DR. MEGHANA GAIKWAD</v>
          </cell>
          <cell r="D34" t="str">
            <v>08/02/2021</v>
          </cell>
        </row>
        <row r="35">
          <cell r="B35">
            <v>8213</v>
          </cell>
          <cell r="C35" t="str">
            <v>DR. SUPRIYA PATIL</v>
          </cell>
          <cell r="D35" t="str">
            <v>08/02/2021</v>
          </cell>
        </row>
        <row r="36">
          <cell r="B36">
            <v>8196</v>
          </cell>
          <cell r="C36" t="str">
            <v>DR.AARZOO MEGHRAJANI</v>
          </cell>
          <cell r="D36" t="str">
            <v>15/01/2021</v>
          </cell>
        </row>
        <row r="37">
          <cell r="B37">
            <v>8178</v>
          </cell>
          <cell r="C37" t="str">
            <v>DR.KARAN WAGHMARE</v>
          </cell>
          <cell r="D37" t="str">
            <v>15/01/2021</v>
          </cell>
        </row>
        <row r="38">
          <cell r="B38">
            <v>7966</v>
          </cell>
          <cell r="C38" t="str">
            <v>DR.LOKESH GOTMARE</v>
          </cell>
          <cell r="D38" t="str">
            <v>15/01/2021</v>
          </cell>
        </row>
        <row r="39">
          <cell r="B39">
            <v>8266</v>
          </cell>
          <cell r="C39" t="str">
            <v>DR. RACHIT MITRA</v>
          </cell>
          <cell r="D39" t="str">
            <v>23/09/2021</v>
          </cell>
        </row>
        <row r="40">
          <cell r="B40">
            <v>5103</v>
          </cell>
          <cell r="C40" t="str">
            <v>DR. MADHUR GUPTA</v>
          </cell>
          <cell r="D40" t="str">
            <v>05/02/2009</v>
          </cell>
        </row>
        <row r="41">
          <cell r="B41">
            <v>1140</v>
          </cell>
          <cell r="C41" t="str">
            <v>DR. SURESH CHARI</v>
          </cell>
          <cell r="D41" t="str">
            <v>08/03/2004</v>
          </cell>
        </row>
        <row r="42">
          <cell r="B42">
            <v>1615</v>
          </cell>
          <cell r="C42" t="str">
            <v>DR. SMITA NARAD</v>
          </cell>
          <cell r="D42" t="str">
            <v>13/03/2006</v>
          </cell>
        </row>
        <row r="43">
          <cell r="B43">
            <v>5454</v>
          </cell>
          <cell r="C43" t="str">
            <v>DR. SATYA DEVI</v>
          </cell>
          <cell r="D43" t="str">
            <v>21/02/2011</v>
          </cell>
        </row>
        <row r="44">
          <cell r="B44">
            <v>8127</v>
          </cell>
          <cell r="C44" t="str">
            <v>DR. SUMEDHA BHASME</v>
          </cell>
          <cell r="D44" t="str">
            <v>15/12/2020</v>
          </cell>
        </row>
        <row r="45">
          <cell r="B45">
            <v>8200</v>
          </cell>
          <cell r="C45" t="str">
            <v>DR. PRAFULKUMAR RAMTEKE</v>
          </cell>
          <cell r="D45" t="str">
            <v>22/01/2021</v>
          </cell>
        </row>
        <row r="46">
          <cell r="B46">
            <v>8225</v>
          </cell>
          <cell r="C46" t="str">
            <v>DR. DEEPALI WANJARI(TONDE)</v>
          </cell>
          <cell r="D46" t="str">
            <v>01/03/2021</v>
          </cell>
        </row>
        <row r="47">
          <cell r="B47">
            <v>6765</v>
          </cell>
          <cell r="C47" t="str">
            <v>DR. SHEEL THORAT(WASNIK)</v>
          </cell>
          <cell r="D47" t="str">
            <v>03/03/2015</v>
          </cell>
        </row>
        <row r="48">
          <cell r="B48">
            <v>7981</v>
          </cell>
          <cell r="C48" t="str">
            <v>DR. JIDHNYASA MANKAR</v>
          </cell>
          <cell r="D48" t="str">
            <v>17/03/2020</v>
          </cell>
        </row>
        <row r="49">
          <cell r="B49">
            <v>8186</v>
          </cell>
          <cell r="C49" t="str">
            <v>DR.SARIKA MAHAJAN</v>
          </cell>
          <cell r="D49" t="str">
            <v>15/01/2021</v>
          </cell>
        </row>
        <row r="50">
          <cell r="B50">
            <v>8195</v>
          </cell>
          <cell r="C50" t="str">
            <v xml:space="preserve">DR.NUPUR DONDAL </v>
          </cell>
          <cell r="D50" t="str">
            <v>15/01/2021</v>
          </cell>
        </row>
        <row r="51">
          <cell r="B51">
            <v>402</v>
          </cell>
          <cell r="C51" t="str">
            <v>DR. SABIHA  A. MAIMOON</v>
          </cell>
          <cell r="D51" t="str">
            <v>23/12/1992</v>
          </cell>
        </row>
        <row r="52">
          <cell r="B52">
            <v>401</v>
          </cell>
          <cell r="C52" t="str">
            <v>DR. SADHANA  D. MAHORE</v>
          </cell>
          <cell r="D52" t="str">
            <v>23/12/1992</v>
          </cell>
        </row>
        <row r="53">
          <cell r="B53">
            <v>403</v>
          </cell>
          <cell r="C53" t="str">
            <v>DR. KALPANA A. BOTHALE</v>
          </cell>
          <cell r="D53" t="str">
            <v>01/06/1992</v>
          </cell>
        </row>
        <row r="54">
          <cell r="B54">
            <v>459</v>
          </cell>
          <cell r="C54" t="str">
            <v>DR. ARCHANA M. JOSHI</v>
          </cell>
          <cell r="D54" t="str">
            <v>17/08/1992</v>
          </cell>
        </row>
        <row r="55">
          <cell r="B55">
            <v>406</v>
          </cell>
          <cell r="C55" t="str">
            <v>DR. ANNE R. WILKINSON</v>
          </cell>
          <cell r="D55" t="str">
            <v>23/09/1996</v>
          </cell>
        </row>
        <row r="56">
          <cell r="B56">
            <v>405</v>
          </cell>
          <cell r="C56" t="str">
            <v>DR. ANJALI  D. PATRIKAR</v>
          </cell>
          <cell r="D56" t="str">
            <v>01/06/1992</v>
          </cell>
        </row>
        <row r="57">
          <cell r="B57">
            <v>404</v>
          </cell>
          <cell r="C57" t="str">
            <v>DR. PRAGATI J. KARMARKAR</v>
          </cell>
          <cell r="D57" t="str">
            <v>18/01/1994</v>
          </cell>
        </row>
        <row r="58">
          <cell r="B58">
            <v>1729</v>
          </cell>
          <cell r="C58" t="str">
            <v>DR. SHAMIM AKHTAR</v>
          </cell>
          <cell r="D58" t="str">
            <v>13/09/2006</v>
          </cell>
        </row>
        <row r="59">
          <cell r="B59">
            <v>1824</v>
          </cell>
          <cell r="C59" t="str">
            <v>DR. V. GOWARDHAN</v>
          </cell>
          <cell r="D59" t="str">
            <v>05/04/2007</v>
          </cell>
        </row>
        <row r="60">
          <cell r="B60">
            <v>5448</v>
          </cell>
          <cell r="C60" t="str">
            <v>DR. TRUPTI DONGRE</v>
          </cell>
          <cell r="D60" t="str">
            <v>12/02/2011</v>
          </cell>
        </row>
        <row r="61">
          <cell r="B61">
            <v>8133</v>
          </cell>
          <cell r="C61" t="str">
            <v>DR. RASIKA GHADEKAR</v>
          </cell>
          <cell r="D61" t="str">
            <v>21/12/2020</v>
          </cell>
        </row>
        <row r="62">
          <cell r="B62">
            <v>8153</v>
          </cell>
          <cell r="C62" t="str">
            <v>DR. KAJAL HATGAONKAR(SALPEKAR)</v>
          </cell>
          <cell r="D62" t="str">
            <v>31/12/2020</v>
          </cell>
        </row>
        <row r="63">
          <cell r="B63">
            <v>7811</v>
          </cell>
          <cell r="C63" t="str">
            <v>SIDDIQUI MARIAM RIZWAN ZAFAR</v>
          </cell>
          <cell r="D63" t="str">
            <v>31/05/2019</v>
          </cell>
        </row>
        <row r="64">
          <cell r="B64">
            <v>7821</v>
          </cell>
          <cell r="C64" t="str">
            <v xml:space="preserve"> ASHWINI SUNIL SONAWANE</v>
          </cell>
          <cell r="D64" t="str">
            <v>30/05/2019</v>
          </cell>
        </row>
        <row r="65">
          <cell r="B65">
            <v>7822</v>
          </cell>
          <cell r="C65" t="str">
            <v>OJAL  AWANDKAR</v>
          </cell>
          <cell r="D65" t="str">
            <v>19/06/2019</v>
          </cell>
        </row>
        <row r="66">
          <cell r="B66">
            <v>7995</v>
          </cell>
          <cell r="C66" t="str">
            <v>DR. SHIRISH SONWANE</v>
          </cell>
          <cell r="D66" t="str">
            <v>14/07/2020</v>
          </cell>
        </row>
        <row r="67">
          <cell r="B67">
            <v>7998</v>
          </cell>
          <cell r="C67" t="str">
            <v>DR. MAYURI UDASI</v>
          </cell>
          <cell r="D67" t="str">
            <v>17/07/2020</v>
          </cell>
        </row>
        <row r="68">
          <cell r="B68">
            <v>8037</v>
          </cell>
          <cell r="C68" t="str">
            <v>DR. SAGARIKA MANOJ TIDKE</v>
          </cell>
          <cell r="D68" t="str">
            <v>28/07/2020</v>
          </cell>
        </row>
        <row r="69">
          <cell r="B69">
            <v>8088</v>
          </cell>
          <cell r="C69" t="str">
            <v>DR. RAKHI K. SURYAWANSHI</v>
          </cell>
          <cell r="D69" t="str">
            <v>10/08/2020</v>
          </cell>
        </row>
        <row r="70">
          <cell r="B70">
            <v>1085</v>
          </cell>
          <cell r="C70" t="str">
            <v>DR.. ARCHANA  S. BORKAR</v>
          </cell>
          <cell r="D70" t="str">
            <v>05/08/1994</v>
          </cell>
        </row>
        <row r="71">
          <cell r="B71">
            <v>2078</v>
          </cell>
          <cell r="C71" t="str">
            <v>DR. AMIT  P. DATE</v>
          </cell>
          <cell r="D71" t="str">
            <v>25/03/2008</v>
          </cell>
        </row>
        <row r="72">
          <cell r="B72">
            <v>1013</v>
          </cell>
          <cell r="C72" t="str">
            <v>DR. RUPESH  BADWAIK</v>
          </cell>
          <cell r="D72" t="str">
            <v>18/06/2003</v>
          </cell>
        </row>
        <row r="73">
          <cell r="B73">
            <v>1041</v>
          </cell>
          <cell r="C73" t="str">
            <v>DR. RIYAZ  A. SIDDIQUI</v>
          </cell>
          <cell r="D73" t="str">
            <v>19/08/2003</v>
          </cell>
        </row>
        <row r="74">
          <cell r="B74">
            <v>2003</v>
          </cell>
          <cell r="C74" t="str">
            <v>DR. TANAJI R. SHENDE</v>
          </cell>
          <cell r="D74" t="str">
            <v>01/02/2008</v>
          </cell>
        </row>
        <row r="75">
          <cell r="B75">
            <v>398</v>
          </cell>
          <cell r="C75" t="str">
            <v>DR. AMRUTA  DASHPUTRA</v>
          </cell>
          <cell r="D75" t="str">
            <v>24/12/1992</v>
          </cell>
        </row>
        <row r="76">
          <cell r="B76">
            <v>8205</v>
          </cell>
          <cell r="C76" t="str">
            <v>DR. SHADMA QUAZI SYED HAFIZUDDIN</v>
          </cell>
          <cell r="D76" t="str">
            <v>27/01/2021</v>
          </cell>
        </row>
        <row r="77">
          <cell r="B77">
            <v>8179</v>
          </cell>
          <cell r="C77" t="str">
            <v>DR.RAMGIRI CHARY</v>
          </cell>
          <cell r="D77">
            <v>44211</v>
          </cell>
        </row>
        <row r="78">
          <cell r="B78">
            <v>8197</v>
          </cell>
          <cell r="C78" t="str">
            <v>DR.SHAMBHAVI DIXIT</v>
          </cell>
          <cell r="D78">
            <v>44211</v>
          </cell>
        </row>
        <row r="79">
          <cell r="B79">
            <v>8198</v>
          </cell>
          <cell r="C79" t="str">
            <v>DR.SNEHASHISH DATTA</v>
          </cell>
          <cell r="D79">
            <v>44211</v>
          </cell>
        </row>
        <row r="80">
          <cell r="B80">
            <v>8193</v>
          </cell>
          <cell r="C80" t="str">
            <v>DR.SWARUP INGOLE</v>
          </cell>
          <cell r="D80">
            <v>44211</v>
          </cell>
        </row>
        <row r="81">
          <cell r="B81">
            <v>8190</v>
          </cell>
          <cell r="C81" t="str">
            <v>DR.AKHIL MOHARKAR</v>
          </cell>
          <cell r="D81">
            <v>44211</v>
          </cell>
        </row>
        <row r="82">
          <cell r="B82">
            <v>8269</v>
          </cell>
          <cell r="C82" t="str">
            <v>DR. HARSHAL CHAVHAN</v>
          </cell>
          <cell r="D82" t="str">
            <v>23/09/2021</v>
          </cell>
        </row>
        <row r="83">
          <cell r="B83">
            <v>8270</v>
          </cell>
          <cell r="C83" t="str">
            <v>DR. KUNAL RINAIT</v>
          </cell>
          <cell r="D83" t="str">
            <v>23/09/2021</v>
          </cell>
        </row>
        <row r="84">
          <cell r="B84">
            <v>8271</v>
          </cell>
          <cell r="C84" t="str">
            <v>DR. SHUBHAM SAWALKAR</v>
          </cell>
          <cell r="D84" t="str">
            <v>23/09/2021</v>
          </cell>
        </row>
        <row r="85">
          <cell r="B85">
            <v>8272</v>
          </cell>
          <cell r="C85" t="str">
            <v>DR. ABHIRUDI MANIKRURE</v>
          </cell>
          <cell r="D85" t="str">
            <v>23/09/2021</v>
          </cell>
        </row>
        <row r="86">
          <cell r="B86">
            <v>407</v>
          </cell>
          <cell r="C86" t="str">
            <v>DR. VILAS  THOMBARE</v>
          </cell>
          <cell r="D86" t="str">
            <v>16/08/1995</v>
          </cell>
        </row>
        <row r="87">
          <cell r="B87">
            <v>409</v>
          </cell>
          <cell r="C87" t="str">
            <v>DR.  NEELAM  K. JAITLY</v>
          </cell>
          <cell r="D87" t="str">
            <v>30/11/1992</v>
          </cell>
        </row>
        <row r="88">
          <cell r="B88">
            <v>408</v>
          </cell>
          <cell r="C88" t="str">
            <v>DR. NEENA  NAGDEO</v>
          </cell>
          <cell r="D88" t="str">
            <v>09/03/1993</v>
          </cell>
        </row>
        <row r="89">
          <cell r="B89">
            <v>411</v>
          </cell>
          <cell r="C89" t="str">
            <v>DR. KALPANA  P. DATE</v>
          </cell>
          <cell r="D89" t="str">
            <v>27/01/1997</v>
          </cell>
        </row>
        <row r="90">
          <cell r="B90">
            <v>1694</v>
          </cell>
          <cell r="C90" t="str">
            <v>DR. UMESH   HASSANI</v>
          </cell>
          <cell r="D90" t="str">
            <v>24/07/2006</v>
          </cell>
        </row>
        <row r="91">
          <cell r="B91">
            <v>1496</v>
          </cell>
          <cell r="C91" t="str">
            <v>DR. UJWALA  BHAKARE(DEHANKAR)</v>
          </cell>
          <cell r="D91" t="str">
            <v>01/02/2006</v>
          </cell>
        </row>
        <row r="92">
          <cell r="B92">
            <v>6766</v>
          </cell>
          <cell r="C92" t="str">
            <v>DR. RASHMI A. MAHALLE</v>
          </cell>
          <cell r="D92" t="str">
            <v>16/03/2015</v>
          </cell>
        </row>
        <row r="93">
          <cell r="B93">
            <v>8123</v>
          </cell>
          <cell r="C93" t="str">
            <v>DR. PALLAVI TATTE</v>
          </cell>
          <cell r="D93" t="str">
            <v>15/12/2020</v>
          </cell>
        </row>
        <row r="94">
          <cell r="B94">
            <v>8191</v>
          </cell>
          <cell r="C94" t="str">
            <v>DR.MONIKA GOUTE</v>
          </cell>
          <cell r="D94" t="str">
            <v>15/01/2021</v>
          </cell>
        </row>
        <row r="95">
          <cell r="B95">
            <v>8184</v>
          </cell>
          <cell r="C95" t="str">
            <v>DR.PRADHNYA JADHAV</v>
          </cell>
          <cell r="D95" t="str">
            <v>15/01/2021</v>
          </cell>
        </row>
        <row r="96">
          <cell r="B96">
            <v>8182</v>
          </cell>
          <cell r="C96" t="str">
            <v>DR.MORARJI PUSNAKE</v>
          </cell>
          <cell r="D96" t="str">
            <v>15/01/2021</v>
          </cell>
        </row>
        <row r="97">
          <cell r="B97">
            <v>8181</v>
          </cell>
          <cell r="C97" t="str">
            <v>DR.DHEERAJ SHARMA</v>
          </cell>
          <cell r="D97" t="str">
            <v>15/01/2021</v>
          </cell>
        </row>
        <row r="98">
          <cell r="B98">
            <v>8209</v>
          </cell>
          <cell r="C98" t="str">
            <v>DR. SANKET MANE</v>
          </cell>
          <cell r="D98" t="str">
            <v>15/01/2021</v>
          </cell>
        </row>
        <row r="99">
          <cell r="B99">
            <v>8267</v>
          </cell>
          <cell r="C99" t="str">
            <v>DR. AKANSHA WALDIYA</v>
          </cell>
          <cell r="D99" t="str">
            <v>23/09/2021</v>
          </cell>
        </row>
        <row r="100">
          <cell r="B100">
            <v>8268</v>
          </cell>
          <cell r="C100" t="str">
            <v>DR. AMIT ROY</v>
          </cell>
          <cell r="D100" t="str">
            <v>23/09/2021</v>
          </cell>
        </row>
        <row r="101">
          <cell r="B101">
            <v>5369</v>
          </cell>
          <cell r="C101" t="str">
            <v>DR. HARIBHAU  KANADE</v>
          </cell>
          <cell r="D101" t="str">
            <v>02/08/2010</v>
          </cell>
        </row>
        <row r="102">
          <cell r="B102">
            <v>5075</v>
          </cell>
          <cell r="C102" t="str">
            <v>DR. ARTI KASULKAR</v>
          </cell>
          <cell r="D102" t="str">
            <v>24/10/2008</v>
          </cell>
        </row>
        <row r="103">
          <cell r="B103">
            <v>6767</v>
          </cell>
          <cell r="C103" t="str">
            <v>DR. SHAILESH WAKDE</v>
          </cell>
          <cell r="D103" t="str">
            <v>11/03/2015</v>
          </cell>
        </row>
        <row r="104">
          <cell r="B104">
            <v>8206</v>
          </cell>
          <cell r="C104" t="str">
            <v>SHARJEEL KHAN HAFIZ KHAN</v>
          </cell>
          <cell r="D104">
            <v>44223</v>
          </cell>
        </row>
        <row r="105">
          <cell r="B105">
            <v>7979</v>
          </cell>
          <cell r="C105" t="str">
            <v>DR. VIKAS PAWAR</v>
          </cell>
          <cell r="D105" t="str">
            <v>16/03/2020</v>
          </cell>
        </row>
        <row r="106">
          <cell r="B106">
            <v>7980</v>
          </cell>
          <cell r="C106" t="str">
            <v>DR. MAYUR SANGRAME</v>
          </cell>
          <cell r="D106" t="str">
            <v>16/03/2020</v>
          </cell>
        </row>
        <row r="107">
          <cell r="B107">
            <v>8203</v>
          </cell>
          <cell r="C107" t="str">
            <v>DR.PAWAN WADODE</v>
          </cell>
          <cell r="D107">
            <v>44211</v>
          </cell>
        </row>
        <row r="108">
          <cell r="B108">
            <v>8253</v>
          </cell>
          <cell r="C108" t="str">
            <v>DR. NEHA NIKURE</v>
          </cell>
          <cell r="D108" t="str">
            <v>05/06/2021</v>
          </cell>
        </row>
        <row r="109">
          <cell r="B109">
            <v>8274</v>
          </cell>
          <cell r="C109" t="str">
            <v>DR. ANMOL BHAMBHANI</v>
          </cell>
          <cell r="D109" t="str">
            <v>23/09/2021</v>
          </cell>
        </row>
        <row r="110">
          <cell r="B110">
            <v>452</v>
          </cell>
          <cell r="C110" t="str">
            <v>DR. AJEET V. SAOJI</v>
          </cell>
          <cell r="D110" t="str">
            <v>07/10/1998</v>
          </cell>
        </row>
        <row r="111">
          <cell r="B111">
            <v>1761</v>
          </cell>
          <cell r="C111" t="str">
            <v>DR.ANIRUDDHA  DEOKE</v>
          </cell>
          <cell r="D111" t="str">
            <v>29/11/2006</v>
          </cell>
        </row>
        <row r="112">
          <cell r="B112">
            <v>1916</v>
          </cell>
          <cell r="C112" t="str">
            <v>DR. MEENAL KULKARNI</v>
          </cell>
          <cell r="D112" t="str">
            <v>01/09/2007</v>
          </cell>
        </row>
        <row r="113">
          <cell r="B113">
            <v>925</v>
          </cell>
          <cell r="C113" t="str">
            <v xml:space="preserve">DR. M. P. JOSHI </v>
          </cell>
          <cell r="D113" t="str">
            <v>02/07/2001</v>
          </cell>
        </row>
        <row r="114">
          <cell r="B114">
            <v>1284</v>
          </cell>
          <cell r="C114" t="str">
            <v>DR. LATA TAPNIKAR</v>
          </cell>
          <cell r="D114" t="str">
            <v>18/03/2014</v>
          </cell>
        </row>
        <row r="115">
          <cell r="B115">
            <v>2130</v>
          </cell>
          <cell r="C115" t="str">
            <v>Dr. SHILPA HAJARE</v>
          </cell>
          <cell r="D115" t="str">
            <v>15/10/2011</v>
          </cell>
        </row>
        <row r="116">
          <cell r="B116">
            <v>7795</v>
          </cell>
          <cell r="C116" t="str">
            <v>DR. LEENA BALPANDE</v>
          </cell>
          <cell r="D116" t="str">
            <v>12/04/2019</v>
          </cell>
        </row>
        <row r="117">
          <cell r="B117">
            <v>7968</v>
          </cell>
          <cell r="C117" t="str">
            <v>DR. SAYLI BHAGAT</v>
          </cell>
          <cell r="D117" t="str">
            <v>25/01/2020</v>
          </cell>
        </row>
        <row r="118">
          <cell r="B118">
            <v>8208</v>
          </cell>
          <cell r="C118" t="str">
            <v>DR. YAMINI PUSDEKAR</v>
          </cell>
          <cell r="D118">
            <v>44228</v>
          </cell>
        </row>
        <row r="119">
          <cell r="B119">
            <v>8263</v>
          </cell>
          <cell r="C119" t="str">
            <v>DR. AKANKSHA DANI</v>
          </cell>
          <cell r="D119" t="str">
            <v>23/09/2021</v>
          </cell>
        </row>
        <row r="120">
          <cell r="B120">
            <v>7969</v>
          </cell>
          <cell r="C120" t="str">
            <v>DR. KETAN DAGDIYA</v>
          </cell>
          <cell r="D120" t="str">
            <v>01/02/2020</v>
          </cell>
        </row>
        <row r="121">
          <cell r="B121">
            <v>455</v>
          </cell>
          <cell r="C121" t="str">
            <v>MR. JAYDEEP  G. NAYSE</v>
          </cell>
          <cell r="D121" t="str">
            <v>28/07/1993</v>
          </cell>
        </row>
        <row r="122">
          <cell r="B122">
            <v>552</v>
          </cell>
          <cell r="C122" t="str">
            <v>MR. SANJAY ADHALE</v>
          </cell>
          <cell r="D122" t="str">
            <v>01/06/2007</v>
          </cell>
        </row>
        <row r="123">
          <cell r="B123">
            <v>8045</v>
          </cell>
          <cell r="C123" t="str">
            <v>DR. SONI ANTARA ANILKUMAR</v>
          </cell>
          <cell r="D123" t="str">
            <v>05/08/2020</v>
          </cell>
        </row>
        <row r="124">
          <cell r="B124">
            <v>8192</v>
          </cell>
          <cell r="C124" t="str">
            <v>DR.RADHIKA MATTE</v>
          </cell>
          <cell r="D124" t="str">
            <v>15/01/2021</v>
          </cell>
        </row>
        <row r="125">
          <cell r="B125">
            <v>8180</v>
          </cell>
          <cell r="C125" t="str">
            <v>DR.AHMAD JAMIL</v>
          </cell>
          <cell r="D125" t="str">
            <v>30/09/2021</v>
          </cell>
        </row>
        <row r="126">
          <cell r="B126">
            <v>8204</v>
          </cell>
          <cell r="C126" t="str">
            <v>DR.AKASH NASHINE</v>
          </cell>
          <cell r="D126" t="str">
            <v>30/09/2021</v>
          </cell>
        </row>
        <row r="127">
          <cell r="B127">
            <v>8255</v>
          </cell>
          <cell r="C127" t="str">
            <v>DR. JATIN KUMAR</v>
          </cell>
          <cell r="D127" t="str">
            <v>02/08/2021</v>
          </cell>
        </row>
        <row r="128">
          <cell r="B128">
            <v>8273</v>
          </cell>
          <cell r="C128" t="str">
            <v>DR. KASHISH BHATIA</v>
          </cell>
          <cell r="D128" t="str">
            <v>23/09/2021</v>
          </cell>
        </row>
        <row r="129">
          <cell r="B129">
            <v>416</v>
          </cell>
          <cell r="C129" t="str">
            <v>Dr. NALINI  R  HUMANEY</v>
          </cell>
          <cell r="D129" t="str">
            <v>04/04/1994</v>
          </cell>
        </row>
        <row r="130">
          <cell r="B130">
            <v>415</v>
          </cell>
          <cell r="C130" t="str">
            <v>Dr. RAMESH  P  MUNDLE</v>
          </cell>
          <cell r="D130" t="str">
            <v>01/02/1992</v>
          </cell>
        </row>
        <row r="131">
          <cell r="B131">
            <v>418</v>
          </cell>
          <cell r="C131" t="str">
            <v>Dr. TANUJA  P MANOHAR</v>
          </cell>
          <cell r="D131" t="str">
            <v>01/03/1994</v>
          </cell>
        </row>
        <row r="132">
          <cell r="B132">
            <v>7928</v>
          </cell>
          <cell r="C132" t="str">
            <v>DR. YOGENDRA BANSOD</v>
          </cell>
          <cell r="D132" t="str">
            <v>18/09/2019</v>
          </cell>
        </row>
        <row r="133">
          <cell r="B133">
            <v>417</v>
          </cell>
          <cell r="C133" t="str">
            <v>Dr. NEELIMA  R SAOJI</v>
          </cell>
          <cell r="D133" t="str">
            <v>19/11/1994</v>
          </cell>
        </row>
        <row r="134">
          <cell r="B134">
            <v>1071</v>
          </cell>
          <cell r="C134" t="str">
            <v>Dr. SHILPA THAKRE(Deoke)</v>
          </cell>
          <cell r="D134" t="str">
            <v>02/09/2003</v>
          </cell>
        </row>
        <row r="135">
          <cell r="B135">
            <v>1996</v>
          </cell>
          <cell r="C135" t="str">
            <v>DR. VIVEK PANDE</v>
          </cell>
          <cell r="D135" t="str">
            <v>02/07/2009</v>
          </cell>
        </row>
        <row r="136">
          <cell r="B136">
            <v>5431</v>
          </cell>
          <cell r="C136" t="str">
            <v>Dr. ANIL MODAK</v>
          </cell>
          <cell r="D136" t="str">
            <v>11/11/2010</v>
          </cell>
        </row>
        <row r="137">
          <cell r="B137">
            <v>5444</v>
          </cell>
          <cell r="C137" t="str">
            <v>DR. SUNANDA CHAOJI</v>
          </cell>
          <cell r="D137" t="str">
            <v>10/01/2011</v>
          </cell>
        </row>
        <row r="138">
          <cell r="B138">
            <v>6388</v>
          </cell>
          <cell r="C138" t="str">
            <v>DR. SHILPA TULANKAR (KUTHE)</v>
          </cell>
          <cell r="D138" t="str">
            <v>01/03/2014</v>
          </cell>
        </row>
        <row r="139">
          <cell r="B139">
            <v>8250</v>
          </cell>
          <cell r="C139" t="str">
            <v>DR. VAIBHAV AGRAWAL</v>
          </cell>
          <cell r="D139" t="str">
            <v>24/05/2021</v>
          </cell>
        </row>
        <row r="140">
          <cell r="B140">
            <v>6215</v>
          </cell>
          <cell r="C140" t="str">
            <v>DR. RAVINDRA  KSHIRSAGAR</v>
          </cell>
          <cell r="D140" t="str">
            <v>01/07/2013</v>
          </cell>
        </row>
        <row r="141">
          <cell r="B141">
            <v>7729</v>
          </cell>
          <cell r="C141" t="str">
            <v>DR. SUHAS GAJBHIYE</v>
          </cell>
          <cell r="D141" t="str">
            <v>03/09/2018</v>
          </cell>
        </row>
        <row r="142">
          <cell r="B142">
            <v>7524</v>
          </cell>
          <cell r="C142" t="str">
            <v>DR. PANKAJ RAUT</v>
          </cell>
          <cell r="D142" t="str">
            <v>24/11/2017</v>
          </cell>
        </row>
        <row r="143">
          <cell r="B143">
            <v>7802</v>
          </cell>
          <cell r="C143" t="str">
            <v>DR. HEMANT WAGHMARE</v>
          </cell>
          <cell r="D143" t="str">
            <v>29/05/2019</v>
          </cell>
        </row>
        <row r="144">
          <cell r="B144">
            <v>7735</v>
          </cell>
          <cell r="C144" t="str">
            <v>DR. PRIYANKA TOLANI</v>
          </cell>
          <cell r="D144" t="str">
            <v>24/09/2018</v>
          </cell>
        </row>
        <row r="145">
          <cell r="B145">
            <v>8156</v>
          </cell>
          <cell r="C145" t="str">
            <v>DR. PRATEEK NITEY</v>
          </cell>
          <cell r="D145" t="str">
            <v>01/01/2021</v>
          </cell>
        </row>
        <row r="146">
          <cell r="B146">
            <v>8176</v>
          </cell>
          <cell r="C146" t="str">
            <v>DR. JAYESH TIMANE</v>
          </cell>
          <cell r="D146" t="str">
            <v>13/01/2021</v>
          </cell>
        </row>
        <row r="147">
          <cell r="B147">
            <v>8163</v>
          </cell>
          <cell r="C147" t="str">
            <v>Dr. KETAN CHATURVEDI</v>
          </cell>
          <cell r="D147" t="str">
            <v>06/01/2021</v>
          </cell>
        </row>
        <row r="148">
          <cell r="B148">
            <v>8170</v>
          </cell>
          <cell r="C148" t="str">
            <v>DR. TAPAN BODELE</v>
          </cell>
          <cell r="D148" t="str">
            <v>11/01/2021</v>
          </cell>
        </row>
        <row r="149">
          <cell r="B149">
            <v>7789</v>
          </cell>
          <cell r="C149" t="str">
            <v>DR. SUSHRUT SAWARKAR</v>
          </cell>
          <cell r="D149" t="str">
            <v>13/01/2021</v>
          </cell>
        </row>
        <row r="150">
          <cell r="B150">
            <v>8168</v>
          </cell>
          <cell r="C150" t="str">
            <v>DR. SHYAM MESHRAM</v>
          </cell>
          <cell r="D150" t="str">
            <v>09/01/2021</v>
          </cell>
        </row>
        <row r="151">
          <cell r="B151">
            <v>8228</v>
          </cell>
          <cell r="C151" t="str">
            <v>DR. MANSEE BHAGAT</v>
          </cell>
          <cell r="D151" t="str">
            <v>20/03/2021</v>
          </cell>
        </row>
        <row r="152">
          <cell r="B152">
            <v>8183</v>
          </cell>
          <cell r="C152" t="str">
            <v>DR. MANISH GANWANI</v>
          </cell>
          <cell r="D152">
            <v>44211</v>
          </cell>
        </row>
        <row r="153">
          <cell r="B153">
            <v>7816</v>
          </cell>
          <cell r="C153" t="str">
            <v>DR. VASANT DANGRA</v>
          </cell>
          <cell r="D153" t="str">
            <v>06/06/2019</v>
          </cell>
        </row>
        <row r="154">
          <cell r="B154">
            <v>7965</v>
          </cell>
          <cell r="C154" t="str">
            <v>DR. SHAILESH GONDANE</v>
          </cell>
          <cell r="D154" t="str">
            <v>01/11/2019</v>
          </cell>
        </row>
        <row r="155">
          <cell r="B155">
            <v>7421</v>
          </cell>
          <cell r="C155" t="str">
            <v>DR. RAJASHREE KAPKAR</v>
          </cell>
          <cell r="D155">
            <v>44205</v>
          </cell>
        </row>
        <row r="156">
          <cell r="B156">
            <v>8143</v>
          </cell>
          <cell r="C156" t="str">
            <v>DR. PRATIK BARAI</v>
          </cell>
          <cell r="D156">
            <v>44189</v>
          </cell>
        </row>
        <row r="157">
          <cell r="B157">
            <v>8120</v>
          </cell>
          <cell r="C157" t="str">
            <v>DR. PIYUSH BHAGAT</v>
          </cell>
          <cell r="D157" t="str">
            <v>01/12/2020</v>
          </cell>
        </row>
        <row r="158">
          <cell r="B158">
            <v>8162</v>
          </cell>
          <cell r="C158" t="str">
            <v>DR. LALIT KHANDWANI</v>
          </cell>
          <cell r="D158">
            <v>44201</v>
          </cell>
        </row>
        <row r="159">
          <cell r="B159">
            <v>8164</v>
          </cell>
          <cell r="C159" t="str">
            <v>DR. PARAS ZUNKE</v>
          </cell>
          <cell r="D159">
            <v>44202</v>
          </cell>
        </row>
        <row r="160">
          <cell r="B160">
            <v>8167</v>
          </cell>
          <cell r="C160" t="str">
            <v>DR. PRAFULL DHEWLE</v>
          </cell>
          <cell r="D160">
            <v>44205</v>
          </cell>
        </row>
        <row r="161">
          <cell r="B161">
            <v>8175</v>
          </cell>
          <cell r="C161" t="str">
            <v xml:space="preserve">DR. SWATI VAKIL </v>
          </cell>
          <cell r="D161">
            <v>44209</v>
          </cell>
        </row>
        <row r="162">
          <cell r="B162">
            <v>8226</v>
          </cell>
          <cell r="C162" t="str">
            <v>DR. HITENDRA BHAGWATKAR</v>
          </cell>
          <cell r="D162">
            <v>44228</v>
          </cell>
        </row>
        <row r="163">
          <cell r="B163">
            <v>8235</v>
          </cell>
          <cell r="C163" t="str">
            <v>DR. SAURABH CHAHANDE</v>
          </cell>
          <cell r="D163">
            <v>44292</v>
          </cell>
        </row>
        <row r="164">
          <cell r="B164">
            <v>5067</v>
          </cell>
          <cell r="C164" t="str">
            <v>Dr. BALKRISHNA O. TAYADE</v>
          </cell>
          <cell r="D164" t="str">
            <v>13/10/2008</v>
          </cell>
        </row>
        <row r="165">
          <cell r="B165">
            <v>5644</v>
          </cell>
          <cell r="C165" t="str">
            <v>DR. ANIL SONTAKKE</v>
          </cell>
          <cell r="D165" t="str">
            <v>17/02/2012</v>
          </cell>
        </row>
        <row r="166">
          <cell r="B166">
            <v>1919</v>
          </cell>
          <cell r="C166" t="str">
            <v>Dr. SUMER CHOUDHARI</v>
          </cell>
          <cell r="D166" t="str">
            <v>01/09/2007</v>
          </cell>
        </row>
        <row r="167">
          <cell r="B167">
            <v>5965</v>
          </cell>
          <cell r="C167" t="str">
            <v>DR. SAFI  MOHD  KHAN</v>
          </cell>
          <cell r="D167" t="str">
            <v>16/08/2012</v>
          </cell>
        </row>
        <row r="168">
          <cell r="B168">
            <v>8160</v>
          </cell>
          <cell r="C168" t="str">
            <v>DR. GAURI GADGE</v>
          </cell>
          <cell r="D168" t="str">
            <v>04/01/2021</v>
          </cell>
        </row>
        <row r="169">
          <cell r="B169">
            <v>8172</v>
          </cell>
          <cell r="C169" t="str">
            <v>DR. ASHISH NIKHARE</v>
          </cell>
          <cell r="D169" t="str">
            <v>12/01/2021</v>
          </cell>
        </row>
        <row r="170">
          <cell r="B170">
            <v>8265</v>
          </cell>
          <cell r="C170" t="str">
            <v>DR. PRAVIN SATKAR</v>
          </cell>
          <cell r="D170" t="str">
            <v>23/09/2021</v>
          </cell>
        </row>
        <row r="171">
          <cell r="B171">
            <v>717</v>
          </cell>
          <cell r="C171" t="str">
            <v>Dr. VIVEK  KIRPEKAR</v>
          </cell>
          <cell r="D171" t="str">
            <v>01/10/1995</v>
          </cell>
        </row>
        <row r="172">
          <cell r="B172">
            <v>716</v>
          </cell>
          <cell r="C172" t="str">
            <v>Dr. SUDHIR BHAVE</v>
          </cell>
          <cell r="D172" t="str">
            <v>01/08/1993</v>
          </cell>
        </row>
        <row r="173">
          <cell r="B173">
            <v>1399</v>
          </cell>
          <cell r="C173" t="str">
            <v>Dr. RAHUL TADKE</v>
          </cell>
          <cell r="D173" t="str">
            <v>04/07/2005</v>
          </cell>
        </row>
        <row r="174">
          <cell r="B174">
            <v>1774</v>
          </cell>
          <cell r="C174" t="str">
            <v>Dr. SUSHIL GAWANDE</v>
          </cell>
          <cell r="D174" t="str">
            <v>03/01/2007</v>
          </cell>
        </row>
        <row r="175">
          <cell r="B175">
            <v>5584</v>
          </cell>
          <cell r="C175" t="str">
            <v>Dr. ABHJEET FAYE</v>
          </cell>
          <cell r="D175" t="str">
            <v>13/10/2011</v>
          </cell>
        </row>
        <row r="176">
          <cell r="B176">
            <v>7912</v>
          </cell>
          <cell r="C176" t="str">
            <v>DR. RAMEEZ SHEIKH</v>
          </cell>
          <cell r="D176" t="str">
            <v>29/07/2019</v>
          </cell>
        </row>
        <row r="177">
          <cell r="B177">
            <v>8222</v>
          </cell>
          <cell r="C177" t="str">
            <v>DR. TEJASWINI RAHULE</v>
          </cell>
          <cell r="D177">
            <v>44250</v>
          </cell>
        </row>
        <row r="178">
          <cell r="B178">
            <v>463</v>
          </cell>
          <cell r="C178" t="str">
            <v>Dr. MILIND BORKAR</v>
          </cell>
          <cell r="D178" t="str">
            <v>23/09/1996</v>
          </cell>
        </row>
        <row r="179">
          <cell r="B179">
            <v>5452</v>
          </cell>
          <cell r="C179" t="str">
            <v>DR. LOKESH JAPPA</v>
          </cell>
          <cell r="D179" t="str">
            <v>01/11/2006</v>
          </cell>
        </row>
        <row r="180">
          <cell r="B180">
            <v>2037</v>
          </cell>
          <cell r="C180" t="str">
            <v>Dr. SUSHIL PANDE</v>
          </cell>
          <cell r="D180" t="str">
            <v>08/02/2008</v>
          </cell>
        </row>
        <row r="181">
          <cell r="B181">
            <v>462</v>
          </cell>
          <cell r="C181" t="str">
            <v>Dr. MANJIRI OKE</v>
          </cell>
          <cell r="D181" t="str">
            <v>06/10/1994</v>
          </cell>
        </row>
        <row r="182">
          <cell r="B182">
            <v>1920</v>
          </cell>
          <cell r="C182" t="str">
            <v>Dr. KIRTI MESHRAM</v>
          </cell>
          <cell r="D182" t="str">
            <v>06/09/2007</v>
          </cell>
        </row>
        <row r="183">
          <cell r="B183">
            <v>1233</v>
          </cell>
          <cell r="C183" t="str">
            <v>Dr. GIRISH NANOTI</v>
          </cell>
          <cell r="D183" t="str">
            <v>01/04/2008</v>
          </cell>
        </row>
        <row r="184">
          <cell r="B184">
            <v>745</v>
          </cell>
          <cell r="C184" t="str">
            <v>Dr. ANJALI  EDBOR</v>
          </cell>
          <cell r="D184" t="str">
            <v>16/01/2002</v>
          </cell>
        </row>
        <row r="185">
          <cell r="B185">
            <v>731</v>
          </cell>
          <cell r="C185" t="str">
            <v>Dr. HIMANSHU DUA</v>
          </cell>
          <cell r="D185" t="str">
            <v>01/02/1999</v>
          </cell>
        </row>
        <row r="186">
          <cell r="B186">
            <v>5544</v>
          </cell>
          <cell r="C186" t="str">
            <v>Dr. PRADEEP PAZARE</v>
          </cell>
          <cell r="D186" t="str">
            <v>21/05/2011</v>
          </cell>
        </row>
        <row r="187">
          <cell r="B187">
            <v>8219</v>
          </cell>
          <cell r="C187" t="str">
            <v>DR. HRISHIKESH BELSARE</v>
          </cell>
          <cell r="D187" t="str">
            <v>20/02/2021</v>
          </cell>
        </row>
        <row r="188">
          <cell r="B188">
            <v>7559</v>
          </cell>
          <cell r="C188" t="str">
            <v>DR. NISHA AGLAWE</v>
          </cell>
          <cell r="D188" t="str">
            <v>29/07/2019</v>
          </cell>
        </row>
        <row r="189">
          <cell r="B189">
            <v>7955</v>
          </cell>
          <cell r="C189" t="str">
            <v>DR. RIZWAN AHMED</v>
          </cell>
          <cell r="D189" t="str">
            <v>25/11/2019</v>
          </cell>
        </row>
        <row r="190">
          <cell r="B190">
            <v>7964</v>
          </cell>
          <cell r="C190" t="str">
            <v>DR. GOURI RAJPUT</v>
          </cell>
          <cell r="D190" t="str">
            <v>02/01/2020</v>
          </cell>
        </row>
        <row r="191">
          <cell r="B191">
            <v>5546</v>
          </cell>
          <cell r="C191" t="str">
            <v>Dr. KIRAN GAIKWAD</v>
          </cell>
          <cell r="D191" t="str">
            <v>08/08/2011</v>
          </cell>
        </row>
        <row r="192">
          <cell r="B192">
            <v>7905</v>
          </cell>
          <cell r="C192" t="str">
            <v>Dr. SNEHAL KORDE</v>
          </cell>
          <cell r="D192" t="str">
            <v>05/07/2019</v>
          </cell>
        </row>
        <row r="193">
          <cell r="B193">
            <v>7191</v>
          </cell>
          <cell r="C193" t="str">
            <v>DR. ROOPAL KHOBRAGADE</v>
          </cell>
          <cell r="D193" t="str">
            <v>08/07/2019</v>
          </cell>
        </row>
        <row r="194">
          <cell r="B194">
            <v>7246</v>
          </cell>
          <cell r="C194" t="str">
            <v>DR. ABOLI DAHAT</v>
          </cell>
          <cell r="D194">
            <v>44197</v>
          </cell>
        </row>
        <row r="195">
          <cell r="B195">
            <v>6038</v>
          </cell>
          <cell r="C195" t="str">
            <v>Dr. RACHANA SONTAKKE</v>
          </cell>
          <cell r="D195" t="str">
            <v>01/03/2013</v>
          </cell>
        </row>
        <row r="196">
          <cell r="B196">
            <v>7624</v>
          </cell>
          <cell r="C196" t="str">
            <v>DR. MRUNALI KALAMKAR</v>
          </cell>
          <cell r="D196">
            <v>44180</v>
          </cell>
        </row>
        <row r="197">
          <cell r="B197">
            <v>8207</v>
          </cell>
          <cell r="C197" t="str">
            <v>DR. HEENA BHANDEKAR</v>
          </cell>
          <cell r="D197">
            <v>44223</v>
          </cell>
        </row>
        <row r="198">
          <cell r="B198">
            <v>8221</v>
          </cell>
          <cell r="C198" t="str">
            <v>DR. SWAPNALI BANSODE</v>
          </cell>
          <cell r="D198">
            <v>44250</v>
          </cell>
        </row>
        <row r="199">
          <cell r="B199">
            <v>8227</v>
          </cell>
          <cell r="C199" t="str">
            <v>DR. RUPALI MOHARKAR</v>
          </cell>
          <cell r="D199">
            <v>44271</v>
          </cell>
        </row>
        <row r="200">
          <cell r="B200">
            <v>424</v>
          </cell>
          <cell r="C200" t="str">
            <v>Dr. NITIN  B WASNIK</v>
          </cell>
          <cell r="D200" t="str">
            <v>18/09/1993</v>
          </cell>
        </row>
        <row r="201">
          <cell r="B201">
            <v>1789</v>
          </cell>
          <cell r="C201" t="str">
            <v>DR. BAPUJI  S GEDAM</v>
          </cell>
          <cell r="D201" t="str">
            <v>15/01/2007</v>
          </cell>
        </row>
        <row r="202">
          <cell r="B202">
            <v>710</v>
          </cell>
          <cell r="C202" t="str">
            <v>Dr. PRADEEP  N KATAKWAR</v>
          </cell>
          <cell r="D202" t="str">
            <v>01/01/1996</v>
          </cell>
        </row>
        <row r="203">
          <cell r="B203">
            <v>423</v>
          </cell>
          <cell r="C203" t="str">
            <v>Dr. SWANAND E CHOUDHARY</v>
          </cell>
          <cell r="D203" t="str">
            <v>09/09/1996</v>
          </cell>
        </row>
        <row r="204">
          <cell r="B204">
            <v>426</v>
          </cell>
          <cell r="C204" t="str">
            <v>Dr. T.  RAJU V WILKINSON</v>
          </cell>
          <cell r="D204" t="str">
            <v>27/05/1996</v>
          </cell>
        </row>
        <row r="205">
          <cell r="B205">
            <v>714</v>
          </cell>
          <cell r="C205" t="str">
            <v>Dr. SATISH DESHMUKH</v>
          </cell>
          <cell r="D205" t="str">
            <v>01/08/1995</v>
          </cell>
        </row>
        <row r="206">
          <cell r="B206">
            <v>6045</v>
          </cell>
          <cell r="C206" t="str">
            <v>DR, MAHENDRA CHAUHAN</v>
          </cell>
          <cell r="D206" t="str">
            <v>06/03/2013</v>
          </cell>
        </row>
        <row r="207">
          <cell r="B207">
            <v>6044</v>
          </cell>
          <cell r="C207" t="str">
            <v>Dr. SUSHRUT FULARE</v>
          </cell>
          <cell r="D207" t="str">
            <v>01/04/2013</v>
          </cell>
        </row>
        <row r="208">
          <cell r="B208">
            <v>5083</v>
          </cell>
          <cell r="C208" t="str">
            <v>DR. RAJIV SONARKAR</v>
          </cell>
          <cell r="D208" t="str">
            <v>10/12/2008</v>
          </cell>
        </row>
        <row r="209">
          <cell r="B209">
            <v>1862</v>
          </cell>
          <cell r="C209" t="str">
            <v>DR. ABHAY V CHOUDHARY</v>
          </cell>
          <cell r="D209" t="str">
            <v>11/06/2007</v>
          </cell>
        </row>
        <row r="210">
          <cell r="B210">
            <v>6204</v>
          </cell>
          <cell r="C210" t="str">
            <v>DR. SANJEEV CHOWKSEY</v>
          </cell>
          <cell r="D210" t="str">
            <v>17/07/2013</v>
          </cell>
        </row>
        <row r="211">
          <cell r="B211">
            <v>7492</v>
          </cell>
          <cell r="C211" t="str">
            <v>DR. SACHIN RAHANGDALE</v>
          </cell>
          <cell r="D211" t="str">
            <v>03/07/2017</v>
          </cell>
        </row>
        <row r="212">
          <cell r="B212">
            <v>7798</v>
          </cell>
          <cell r="C212" t="str">
            <v>DR. PRIYANKA SAKARKAR</v>
          </cell>
          <cell r="D212" t="str">
            <v>03/05/2019</v>
          </cell>
        </row>
        <row r="213">
          <cell r="B213">
            <v>8132</v>
          </cell>
          <cell r="C213" t="str">
            <v>DR. ANIKET KHADATKAR</v>
          </cell>
          <cell r="D213" t="str">
            <v>17/12/2020</v>
          </cell>
        </row>
        <row r="214">
          <cell r="B214">
            <v>8130</v>
          </cell>
          <cell r="C214" t="str">
            <v>DR. SANDEEP JADHAV</v>
          </cell>
          <cell r="D214" t="str">
            <v>15/12/2020</v>
          </cell>
        </row>
        <row r="215">
          <cell r="B215">
            <v>8134</v>
          </cell>
          <cell r="C215" t="str">
            <v>DR. BHOJRAJ PADOLE</v>
          </cell>
          <cell r="D215" t="str">
            <v>17/12/2020</v>
          </cell>
        </row>
        <row r="216">
          <cell r="B216">
            <v>5429</v>
          </cell>
          <cell r="C216" t="str">
            <v>DR. KAPIL PANCHBHAI</v>
          </cell>
          <cell r="D216" t="str">
            <v>16/12/2020</v>
          </cell>
        </row>
        <row r="217">
          <cell r="B217">
            <v>8150</v>
          </cell>
          <cell r="C217" t="str">
            <v>DR. NILESH CHANGLE</v>
          </cell>
          <cell r="D217" t="str">
            <v>16/12/2020</v>
          </cell>
        </row>
        <row r="218">
          <cell r="B218">
            <v>8144</v>
          </cell>
          <cell r="C218" t="str">
            <v>DR. RITVIJ R. PATANKAR</v>
          </cell>
          <cell r="D218" t="str">
            <v>01/01/2021</v>
          </cell>
        </row>
        <row r="219">
          <cell r="B219">
            <v>8177</v>
          </cell>
          <cell r="C219" t="str">
            <v>DR. NINAD SHRIKHANDE</v>
          </cell>
          <cell r="D219">
            <v>44201</v>
          </cell>
        </row>
        <row r="220">
          <cell r="B220">
            <v>5096</v>
          </cell>
          <cell r="C220" t="str">
            <v>DR. GOPAL GURJAR</v>
          </cell>
          <cell r="D220" t="str">
            <v>05/05/2021</v>
          </cell>
        </row>
        <row r="221">
          <cell r="B221">
            <v>7770</v>
          </cell>
          <cell r="C221" t="str">
            <v>DR. RITESH NAWKHARE</v>
          </cell>
          <cell r="D221" t="str">
            <v>15/12/2020</v>
          </cell>
        </row>
        <row r="222">
          <cell r="B222">
            <v>7198</v>
          </cell>
          <cell r="C222" t="str">
            <v>DR. PANKAJ NARWADE</v>
          </cell>
          <cell r="D222" t="str">
            <v>11/07/2019</v>
          </cell>
        </row>
        <row r="223">
          <cell r="B223">
            <v>7203</v>
          </cell>
          <cell r="C223" t="str">
            <v>DR. GOWARDHAN DARE</v>
          </cell>
          <cell r="D223" t="str">
            <v>27/01/2020</v>
          </cell>
        </row>
        <row r="224">
          <cell r="B224">
            <v>7907</v>
          </cell>
          <cell r="C224" t="str">
            <v>DR. ANAGHA KULKARNI</v>
          </cell>
          <cell r="D224" t="str">
            <v>08/07/2019</v>
          </cell>
        </row>
        <row r="225">
          <cell r="B225">
            <v>7448</v>
          </cell>
          <cell r="C225" t="str">
            <v>DR. SHRINIKET SAWARKAR</v>
          </cell>
          <cell r="D225" t="str">
            <v>17/10/2020</v>
          </cell>
        </row>
        <row r="226">
          <cell r="B226">
            <v>8139</v>
          </cell>
          <cell r="C226" t="str">
            <v>DR. PRAKASH JAIN</v>
          </cell>
          <cell r="D226" t="str">
            <v>23/12/2020</v>
          </cell>
        </row>
        <row r="227">
          <cell r="B227">
            <v>8128</v>
          </cell>
          <cell r="C227" t="str">
            <v>DR. VEDPRAKASH MAHAJAN</v>
          </cell>
          <cell r="D227" t="str">
            <v>15/12/2020</v>
          </cell>
        </row>
        <row r="228">
          <cell r="B228">
            <v>7767</v>
          </cell>
          <cell r="C228" t="str">
            <v>DR. AKSHAY BANGDE</v>
          </cell>
          <cell r="D228" t="str">
            <v>21/12/2020</v>
          </cell>
        </row>
        <row r="229">
          <cell r="B229">
            <v>8169</v>
          </cell>
          <cell r="C229" t="str">
            <v>DR. SAURABH BOKADE</v>
          </cell>
          <cell r="D229" t="str">
            <v>11/01/2021</v>
          </cell>
        </row>
        <row r="230">
          <cell r="B230">
            <v>8212</v>
          </cell>
          <cell r="C230" t="str">
            <v>DR. UMESH SHELKE</v>
          </cell>
          <cell r="D230" t="str">
            <v>03/02/2021</v>
          </cell>
        </row>
        <row r="231">
          <cell r="B231">
            <v>8215</v>
          </cell>
          <cell r="C231" t="str">
            <v>DR. RAHUL RATHOD</v>
          </cell>
          <cell r="D231">
            <v>44235</v>
          </cell>
        </row>
        <row r="232">
          <cell r="B232">
            <v>434</v>
          </cell>
          <cell r="C232" t="str">
            <v>Dr. SUSHIL  H MANKAR</v>
          </cell>
          <cell r="D232" t="str">
            <v>01/05/1993</v>
          </cell>
        </row>
        <row r="233">
          <cell r="B233">
            <v>5570</v>
          </cell>
          <cell r="C233" t="str">
            <v>Dr. DEVASHISH  BARICK</v>
          </cell>
          <cell r="D233" t="str">
            <v>14/09/2011</v>
          </cell>
        </row>
        <row r="234">
          <cell r="B234">
            <v>5133</v>
          </cell>
          <cell r="C234" t="str">
            <v>Dr. MOHD. FAIZAN</v>
          </cell>
          <cell r="D234" t="str">
            <v>05/05/2009</v>
          </cell>
        </row>
        <row r="235">
          <cell r="B235">
            <v>1234</v>
          </cell>
          <cell r="C235" t="str">
            <v>Dr. NILESH JOSHI</v>
          </cell>
          <cell r="D235" t="str">
            <v>13/07/2004</v>
          </cell>
        </row>
        <row r="236">
          <cell r="B236">
            <v>7984</v>
          </cell>
          <cell r="C236" t="str">
            <v>DR. AASHAY KEKATPURE</v>
          </cell>
          <cell r="D236" t="str">
            <v>24/03/2020</v>
          </cell>
        </row>
        <row r="237">
          <cell r="B237">
            <v>5422</v>
          </cell>
          <cell r="C237" t="str">
            <v>DR. VIKRAM SAPRE</v>
          </cell>
          <cell r="D237" t="str">
            <v>03/12/2010</v>
          </cell>
        </row>
        <row r="238">
          <cell r="B238">
            <v>7738</v>
          </cell>
          <cell r="C238" t="str">
            <v>DR. SHANTANU DESHMUKH</v>
          </cell>
          <cell r="D238" t="str">
            <v>17/10/2018</v>
          </cell>
        </row>
        <row r="239">
          <cell r="B239">
            <v>6011</v>
          </cell>
          <cell r="C239" t="str">
            <v>DR. AMIT NEMADE</v>
          </cell>
          <cell r="D239" t="str">
            <v>27/12/2018</v>
          </cell>
        </row>
        <row r="240">
          <cell r="B240">
            <v>7788</v>
          </cell>
          <cell r="C240" t="str">
            <v>DR. ABHIJIT KAWALKAR</v>
          </cell>
          <cell r="D240" t="str">
            <v>16/02/2019</v>
          </cell>
        </row>
        <row r="241">
          <cell r="B241">
            <v>7793</v>
          </cell>
          <cell r="C241" t="str">
            <v>DR. AMEYA SAWARKAR</v>
          </cell>
          <cell r="D241" t="str">
            <v>28/03/2019</v>
          </cell>
        </row>
        <row r="242">
          <cell r="B242">
            <v>7918</v>
          </cell>
          <cell r="C242" t="str">
            <v>DR. PARESH BANG</v>
          </cell>
          <cell r="D242" t="str">
            <v>09/08/2019</v>
          </cell>
        </row>
        <row r="243">
          <cell r="B243">
            <v>8232</v>
          </cell>
          <cell r="C243" t="str">
            <v>DR. ASHISH ASSUDANI</v>
          </cell>
          <cell r="D243">
            <v>44315</v>
          </cell>
        </row>
        <row r="244">
          <cell r="B244">
            <v>432</v>
          </cell>
          <cell r="C244" t="str">
            <v>Dr. P S BADWAIK</v>
          </cell>
          <cell r="D244" t="str">
            <v>08/02/1997</v>
          </cell>
        </row>
        <row r="245">
          <cell r="B245">
            <v>5014</v>
          </cell>
          <cell r="C245" t="str">
            <v>DR. RAHUL SAKHARE</v>
          </cell>
          <cell r="D245" t="str">
            <v>05/09/2012</v>
          </cell>
        </row>
        <row r="246">
          <cell r="B246">
            <v>7428</v>
          </cell>
          <cell r="C246" t="str">
            <v>DR. SHAHURAJ DHALE</v>
          </cell>
          <cell r="D246" t="str">
            <v>01/01/2021</v>
          </cell>
        </row>
        <row r="247">
          <cell r="B247">
            <v>7429</v>
          </cell>
          <cell r="C247" t="str">
            <v>DR. AKHILESH KHOBRAGADE</v>
          </cell>
          <cell r="D247" t="str">
            <v>01/01/2021</v>
          </cell>
        </row>
        <row r="248">
          <cell r="B248">
            <v>8257</v>
          </cell>
          <cell r="C248" t="str">
            <v>DR. YASH WAGH</v>
          </cell>
          <cell r="D248" t="str">
            <v>01/09/2021</v>
          </cell>
        </row>
        <row r="249">
          <cell r="B249">
            <v>430</v>
          </cell>
          <cell r="C249" t="str">
            <v>Dr. REKHA KHANDELWAL</v>
          </cell>
          <cell r="D249" t="str">
            <v>13/01/1993</v>
          </cell>
        </row>
        <row r="250">
          <cell r="B250">
            <v>431</v>
          </cell>
          <cell r="C250" t="str">
            <v>DR. D A KOSE</v>
          </cell>
          <cell r="D250" t="str">
            <v>03/11/1993</v>
          </cell>
        </row>
        <row r="251">
          <cell r="B251">
            <v>5541</v>
          </cell>
          <cell r="C251" t="str">
            <v>DR. ARCHANA NIKOSE</v>
          </cell>
          <cell r="D251">
            <v>40756</v>
          </cell>
        </row>
        <row r="252">
          <cell r="B252">
            <v>6334</v>
          </cell>
          <cell r="C252" t="str">
            <v>DR. RHUTUJA DEO</v>
          </cell>
          <cell r="D252" t="str">
            <v>28/10/2013</v>
          </cell>
        </row>
        <row r="253">
          <cell r="B253">
            <v>6740</v>
          </cell>
          <cell r="C253" t="str">
            <v>DR. BODHRAJ DHAWAN</v>
          </cell>
          <cell r="D253" t="str">
            <v>10/11/2014</v>
          </cell>
        </row>
        <row r="254">
          <cell r="B254">
            <v>6397</v>
          </cell>
          <cell r="C254" t="str">
            <v>DR. DEEPA AJIT KUMAR</v>
          </cell>
          <cell r="D254" t="str">
            <v>07/04/2014</v>
          </cell>
        </row>
        <row r="255">
          <cell r="B255">
            <v>995</v>
          </cell>
          <cell r="C255" t="str">
            <v>Dr. MOHANA MAJUMDAR</v>
          </cell>
          <cell r="D255" t="str">
            <v>03/08/2006</v>
          </cell>
        </row>
        <row r="256">
          <cell r="B256">
            <v>7206</v>
          </cell>
          <cell r="C256" t="str">
            <v>DR. MADHVI BIJLANI</v>
          </cell>
          <cell r="D256" t="str">
            <v>21/12/2020</v>
          </cell>
        </row>
        <row r="257">
          <cell r="B257">
            <v>8161</v>
          </cell>
          <cell r="C257" t="str">
            <v>DR. SHIPRA PRASAD</v>
          </cell>
          <cell r="D257">
            <v>44200</v>
          </cell>
        </row>
        <row r="258">
          <cell r="B258">
            <v>457</v>
          </cell>
          <cell r="C258" t="str">
            <v>DR.  VIVEK  V  HARKARE</v>
          </cell>
          <cell r="D258" t="str">
            <v>25/09/1993</v>
          </cell>
        </row>
        <row r="259">
          <cell r="B259">
            <v>458</v>
          </cell>
          <cell r="C259" t="str">
            <v>DR.  NITIN  V DEOSTHALE</v>
          </cell>
          <cell r="D259" t="str">
            <v>08/02/1993</v>
          </cell>
        </row>
        <row r="260">
          <cell r="B260">
            <v>5081</v>
          </cell>
          <cell r="C260" t="str">
            <v>Dr. PRITI DHOKE</v>
          </cell>
          <cell r="D260" t="str">
            <v>19/12/2008</v>
          </cell>
        </row>
        <row r="261">
          <cell r="B261">
            <v>5409</v>
          </cell>
          <cell r="C261" t="str">
            <v>DR. KANCHAN DHOTE</v>
          </cell>
          <cell r="D261" t="str">
            <v>12/11/2010</v>
          </cell>
        </row>
        <row r="262">
          <cell r="B262">
            <v>8126</v>
          </cell>
          <cell r="C262" t="str">
            <v>DR. DISHA METHWANI</v>
          </cell>
          <cell r="D262">
            <v>44180</v>
          </cell>
        </row>
        <row r="263">
          <cell r="B263">
            <v>8154</v>
          </cell>
          <cell r="C263" t="str">
            <v>DR. MANASWINI MALLIK</v>
          </cell>
          <cell r="D263">
            <v>44197</v>
          </cell>
        </row>
        <row r="264">
          <cell r="B264">
            <v>858</v>
          </cell>
          <cell r="C264" t="str">
            <v>Dr. Ms. SONALI KHADAKKAR</v>
          </cell>
          <cell r="D264" t="str">
            <v>17/06/2002</v>
          </cell>
        </row>
        <row r="265">
          <cell r="B265">
            <v>8125</v>
          </cell>
          <cell r="C265" t="str">
            <v>DR. VIKAS WAHANE</v>
          </cell>
          <cell r="D265" t="str">
            <v>15/12/2020</v>
          </cell>
        </row>
        <row r="266">
          <cell r="B266">
            <v>8155</v>
          </cell>
          <cell r="C266" t="str">
            <v>DR. NITI INGLEY</v>
          </cell>
          <cell r="D266" t="str">
            <v>01/01/2021</v>
          </cell>
        </row>
        <row r="267">
          <cell r="B267">
            <v>439</v>
          </cell>
          <cell r="C267" t="str">
            <v>Dr. SULBHA  A. JOSHI</v>
          </cell>
          <cell r="D267" t="str">
            <v>11/10/1994</v>
          </cell>
        </row>
        <row r="268">
          <cell r="B268">
            <v>440</v>
          </cell>
          <cell r="C268" t="str">
            <v>DR. ANJALI  KAWTHALKAR</v>
          </cell>
          <cell r="D268" t="str">
            <v>05/12/1990</v>
          </cell>
        </row>
        <row r="269">
          <cell r="B269">
            <v>442</v>
          </cell>
          <cell r="C269" t="str">
            <v>DR. ANUJA  BHALERAO</v>
          </cell>
          <cell r="D269" t="str">
            <v>02/11/1992</v>
          </cell>
        </row>
        <row r="270">
          <cell r="B270">
            <v>799</v>
          </cell>
          <cell r="C270" t="str">
            <v>DR. VARSHA KOSE</v>
          </cell>
          <cell r="D270" t="str">
            <v>01/04/2006</v>
          </cell>
        </row>
        <row r="271">
          <cell r="B271">
            <v>436</v>
          </cell>
          <cell r="C271" t="str">
            <v>Dr. SAVITA  SOMALWAR</v>
          </cell>
          <cell r="D271" t="str">
            <v>01/04/1996</v>
          </cell>
        </row>
        <row r="272">
          <cell r="B272">
            <v>5627</v>
          </cell>
          <cell r="C272" t="str">
            <v>DR.PRACHI DIXIT</v>
          </cell>
          <cell r="D272" t="str">
            <v>23/01/2012</v>
          </cell>
        </row>
        <row r="273">
          <cell r="B273">
            <v>5025</v>
          </cell>
          <cell r="C273" t="str">
            <v>DR. NIKITA VIJAY</v>
          </cell>
          <cell r="D273" t="str">
            <v>13/07/2011</v>
          </cell>
        </row>
        <row r="274">
          <cell r="B274">
            <v>6216</v>
          </cell>
          <cell r="C274" t="str">
            <v>DR. KANCHAN DWIDMUTHE</v>
          </cell>
          <cell r="D274" t="str">
            <v>12/08/2013</v>
          </cell>
        </row>
        <row r="275">
          <cell r="B275">
            <v>7535</v>
          </cell>
          <cell r="C275" t="str">
            <v>DR. ROHINI BHOYAR</v>
          </cell>
          <cell r="D275" t="str">
            <v>01/02/2018</v>
          </cell>
        </row>
        <row r="276">
          <cell r="B276">
            <v>7974</v>
          </cell>
          <cell r="C276" t="str">
            <v>DR. RITA P BANG</v>
          </cell>
          <cell r="D276" t="str">
            <v>04/03/2020</v>
          </cell>
        </row>
        <row r="277">
          <cell r="B277">
            <v>7986</v>
          </cell>
          <cell r="C277" t="str">
            <v>DR. AMRITA SINGH</v>
          </cell>
          <cell r="D277" t="str">
            <v>25/03/2020</v>
          </cell>
        </row>
        <row r="278">
          <cell r="B278">
            <v>8116</v>
          </cell>
          <cell r="C278" t="str">
            <v>DR. AMIT GURNULE</v>
          </cell>
          <cell r="D278" t="str">
            <v>10/09/2020</v>
          </cell>
        </row>
        <row r="279">
          <cell r="B279">
            <v>7813</v>
          </cell>
          <cell r="C279" t="str">
            <v>DR. PRAJAKTA CHINDHALORE</v>
          </cell>
          <cell r="D279" t="str">
            <v>01/06/2019</v>
          </cell>
        </row>
        <row r="280">
          <cell r="B280">
            <v>5879</v>
          </cell>
          <cell r="C280" t="str">
            <v>DR. PALLAVI KHANGAR</v>
          </cell>
          <cell r="D280" t="str">
            <v>20/08/2019</v>
          </cell>
        </row>
        <row r="281">
          <cell r="B281">
            <v>7985</v>
          </cell>
          <cell r="C281" t="str">
            <v>DR. PRIYANKA SHELKAR</v>
          </cell>
          <cell r="D281" t="str">
            <v>24/03/2020</v>
          </cell>
        </row>
        <row r="282">
          <cell r="B282">
            <v>8141</v>
          </cell>
          <cell r="C282" t="str">
            <v>DR. ROSHNI RATHI</v>
          </cell>
          <cell r="D282" t="str">
            <v>23/12/2020</v>
          </cell>
        </row>
        <row r="283">
          <cell r="B283">
            <v>8171</v>
          </cell>
          <cell r="C283" t="str">
            <v>DR. SANYUKTA DAWALE</v>
          </cell>
          <cell r="D283" t="str">
            <v>11/01/2021</v>
          </cell>
        </row>
        <row r="284">
          <cell r="B284">
            <v>444</v>
          </cell>
          <cell r="C284" t="str">
            <v>Dr. SHEELA  JAIN</v>
          </cell>
          <cell r="D284" t="str">
            <v>04/07/1996</v>
          </cell>
        </row>
        <row r="285">
          <cell r="B285">
            <v>8117</v>
          </cell>
          <cell r="C285" t="str">
            <v>DR. SNEHAL NAPHADE</v>
          </cell>
          <cell r="D285" t="str">
            <v>10/09/2020</v>
          </cell>
        </row>
        <row r="286">
          <cell r="B286">
            <v>8131</v>
          </cell>
          <cell r="C286" t="str">
            <v>DR. SHRUTIKA KHPRE</v>
          </cell>
          <cell r="D286" t="str">
            <v>21/12/2020</v>
          </cell>
        </row>
        <row r="287">
          <cell r="B287">
            <v>8151</v>
          </cell>
          <cell r="C287" t="str">
            <v>DR. KRITI SAHU</v>
          </cell>
          <cell r="D287" t="str">
            <v>30/12/2020</v>
          </cell>
        </row>
        <row r="288">
          <cell r="B288">
            <v>8140</v>
          </cell>
          <cell r="C288" t="str">
            <v>DR. AVANTI KALBANDE</v>
          </cell>
          <cell r="D288" t="str">
            <v>23/12/2020</v>
          </cell>
        </row>
        <row r="289">
          <cell r="B289">
            <v>8158</v>
          </cell>
          <cell r="C289" t="str">
            <v>DR. SHARVARI LOTHE</v>
          </cell>
          <cell r="D289" t="str">
            <v>02/01/2021</v>
          </cell>
        </row>
        <row r="290">
          <cell r="B290">
            <v>447</v>
          </cell>
          <cell r="C290" t="str">
            <v>DR. ANJALI BHURE</v>
          </cell>
          <cell r="D290" t="str">
            <v>14/09/1993</v>
          </cell>
        </row>
        <row r="291">
          <cell r="B291">
            <v>449</v>
          </cell>
          <cell r="C291" t="str">
            <v>Dr. SHUBHADA  R DESHMUKH</v>
          </cell>
          <cell r="D291" t="str">
            <v>14/09/1993</v>
          </cell>
        </row>
        <row r="292">
          <cell r="B292">
            <v>451</v>
          </cell>
          <cell r="C292" t="str">
            <v>DR. CHARUTA  GADKARI</v>
          </cell>
          <cell r="D292" t="str">
            <v>01/07/1993</v>
          </cell>
        </row>
        <row r="293">
          <cell r="B293">
            <v>446</v>
          </cell>
          <cell r="C293" t="str">
            <v>DR. SUMITA BHARGAVA</v>
          </cell>
          <cell r="D293" t="str">
            <v>13/01/2012</v>
          </cell>
        </row>
        <row r="294">
          <cell r="B294">
            <v>5625</v>
          </cell>
          <cell r="C294" t="str">
            <v>DR. MEGHA TAJNE</v>
          </cell>
          <cell r="D294" t="str">
            <v>20/01/2012</v>
          </cell>
        </row>
        <row r="295">
          <cell r="B295">
            <v>5247</v>
          </cell>
          <cell r="C295" t="str">
            <v>Dr. KETAKI MARODKAR</v>
          </cell>
          <cell r="D295" t="str">
            <v>14/12/2009</v>
          </cell>
        </row>
        <row r="296">
          <cell r="B296">
            <v>5600</v>
          </cell>
          <cell r="C296" t="str">
            <v>Dr. HEENA PAHUJA</v>
          </cell>
          <cell r="D296" t="str">
            <v>17/09/2011</v>
          </cell>
        </row>
        <row r="297">
          <cell r="B297">
            <v>2068</v>
          </cell>
          <cell r="C297" t="str">
            <v xml:space="preserve">Dr.SUPRIYA PALSODAKAR  </v>
          </cell>
          <cell r="D297" t="str">
            <v>19/03/2008</v>
          </cell>
        </row>
        <row r="298">
          <cell r="B298">
            <v>7504</v>
          </cell>
          <cell r="C298" t="str">
            <v>DR. TILKA GHATE</v>
          </cell>
          <cell r="D298" t="str">
            <v>20/09/2017</v>
          </cell>
        </row>
        <row r="299">
          <cell r="B299">
            <v>7794</v>
          </cell>
          <cell r="C299" t="str">
            <v>DR. RACHANA NAITAM</v>
          </cell>
          <cell r="D299" t="str">
            <v>05/04/2019</v>
          </cell>
        </row>
        <row r="300">
          <cell r="B300">
            <v>7922</v>
          </cell>
          <cell r="C300" t="str">
            <v>DR. SONAL KARMORE</v>
          </cell>
          <cell r="D300" t="str">
            <v>23/08/2019</v>
          </cell>
        </row>
        <row r="301">
          <cell r="B301">
            <v>8138</v>
          </cell>
          <cell r="C301" t="str">
            <v>DR. MAYUR MANWATKAR</v>
          </cell>
          <cell r="D301" t="str">
            <v>09/01/2021</v>
          </cell>
        </row>
        <row r="302">
          <cell r="B302">
            <v>8237</v>
          </cell>
          <cell r="C302" t="str">
            <v>DR. RAVIKIRAN NIKHADE</v>
          </cell>
          <cell r="D302" t="str">
            <v>08/04/2021</v>
          </cell>
        </row>
        <row r="303">
          <cell r="B303">
            <v>8251</v>
          </cell>
          <cell r="C303" t="str">
            <v>DR. AJEET JYOTIPURKAR</v>
          </cell>
          <cell r="D303" t="str">
            <v>24/05/2021</v>
          </cell>
        </row>
        <row r="304">
          <cell r="B304">
            <v>1252</v>
          </cell>
          <cell r="C304" t="str">
            <v>Dr. AJAY WATVE</v>
          </cell>
          <cell r="D304" t="str">
            <v>04/08/2006</v>
          </cell>
        </row>
        <row r="305">
          <cell r="B305">
            <v>5131</v>
          </cell>
          <cell r="C305" t="str">
            <v>Dr. SAVITA CHAUHAN</v>
          </cell>
          <cell r="D305" t="str">
            <v>11/04/2009</v>
          </cell>
        </row>
        <row r="306">
          <cell r="B306">
            <v>7726</v>
          </cell>
          <cell r="C306" t="str">
            <v>DR. ANANT ATKAR</v>
          </cell>
          <cell r="D306">
            <v>44209</v>
          </cell>
        </row>
        <row r="307">
          <cell r="B307">
            <v>8173</v>
          </cell>
          <cell r="C307" t="str">
            <v>DR. PIYUSH KOTTEWAR</v>
          </cell>
          <cell r="D307" t="str">
            <v>12/01/2021</v>
          </cell>
        </row>
        <row r="308">
          <cell r="B308">
            <v>8218</v>
          </cell>
          <cell r="C308" t="str">
            <v>DR. DOLLY GEDAM</v>
          </cell>
          <cell r="D308">
            <v>44243</v>
          </cell>
        </row>
        <row r="309">
          <cell r="B309">
            <v>8264</v>
          </cell>
          <cell r="C309" t="str">
            <v>DR. MADHUSHREE SHAH</v>
          </cell>
          <cell r="D309" t="str">
            <v>23/09/2021</v>
          </cell>
        </row>
        <row r="310">
          <cell r="B310">
            <v>1900</v>
          </cell>
          <cell r="C310" t="str">
            <v>DR. AVINASH DHOK</v>
          </cell>
          <cell r="D310" t="str">
            <v>03/08/2007</v>
          </cell>
        </row>
        <row r="311">
          <cell r="B311">
            <v>1072</v>
          </cell>
          <cell r="C311" t="str">
            <v>Dr. KAJAL MITRA</v>
          </cell>
          <cell r="D311" t="str">
            <v>03/01/2003</v>
          </cell>
        </row>
        <row r="312">
          <cell r="B312">
            <v>725</v>
          </cell>
          <cell r="C312" t="str">
            <v>Dr. Mrs. DEEPALI KADAM</v>
          </cell>
          <cell r="D312" t="str">
            <v>14/09/1993</v>
          </cell>
        </row>
        <row r="313">
          <cell r="B313">
            <v>2070</v>
          </cell>
          <cell r="C313" t="str">
            <v>Dr. PRASHANT ONKAR</v>
          </cell>
          <cell r="D313" t="str">
            <v>01/04/2008</v>
          </cell>
        </row>
        <row r="314">
          <cell r="B314">
            <v>7927</v>
          </cell>
          <cell r="C314" t="str">
            <v>DR. DHANANJAY PATRIKAR</v>
          </cell>
          <cell r="D314" t="str">
            <v>23/05/2019</v>
          </cell>
        </row>
        <row r="315">
          <cell r="B315">
            <v>5858</v>
          </cell>
          <cell r="C315" t="str">
            <v>DR. SANDEEP DHOTE</v>
          </cell>
          <cell r="D315">
            <v>44188</v>
          </cell>
        </row>
        <row r="316">
          <cell r="B316">
            <v>8166</v>
          </cell>
          <cell r="C316" t="str">
            <v>DR. ASHISH AMBHORE</v>
          </cell>
          <cell r="D316" t="str">
            <v>08/01/2021</v>
          </cell>
        </row>
        <row r="317">
          <cell r="B317">
            <v>8233</v>
          </cell>
          <cell r="C317" t="str">
            <v>DR. KARISHMA SURPAM</v>
          </cell>
          <cell r="D317" t="str">
            <v>31/03/2021</v>
          </cell>
        </row>
        <row r="318">
          <cell r="B318">
            <v>5631</v>
          </cell>
          <cell r="C318" t="str">
            <v>DR. SHEETAL KURVE</v>
          </cell>
          <cell r="D318" t="str">
            <v>01/02/2012</v>
          </cell>
        </row>
        <row r="319">
          <cell r="B319">
            <v>6857</v>
          </cell>
          <cell r="C319" t="str">
            <v>DR. SARIKA KOHAR (PONGDE)</v>
          </cell>
          <cell r="D319" t="str">
            <v>15/06/2015</v>
          </cell>
        </row>
        <row r="320">
          <cell r="B320">
            <v>7740</v>
          </cell>
          <cell r="C320" t="str">
            <v>DR. PRIYA CHANDAK</v>
          </cell>
          <cell r="D320" t="str">
            <v>15/10/2018</v>
          </cell>
        </row>
        <row r="321">
          <cell r="B321">
            <v>7768</v>
          </cell>
          <cell r="C321" t="str">
            <v>DR. SAPNA JAWALKAR</v>
          </cell>
          <cell r="D321" t="str">
            <v>24/07/2019</v>
          </cell>
        </row>
        <row r="322">
          <cell r="B322">
            <v>890</v>
          </cell>
          <cell r="C322" t="str">
            <v>DR. JITENDRA SAHU</v>
          </cell>
          <cell r="D322">
            <v>44125</v>
          </cell>
        </row>
        <row r="323">
          <cell r="B323">
            <v>5516</v>
          </cell>
          <cell r="C323" t="str">
            <v>DR. MANISHA ALBAL</v>
          </cell>
          <cell r="D323" t="str">
            <v>09/02/2011</v>
          </cell>
        </row>
        <row r="324">
          <cell r="B324">
            <v>1533</v>
          </cell>
          <cell r="C324" t="str">
            <v>DR. JITENDRA MEHTA</v>
          </cell>
          <cell r="D324" t="str">
            <v>10/02/2011</v>
          </cell>
        </row>
        <row r="325">
          <cell r="B325">
            <v>1651</v>
          </cell>
          <cell r="C325" t="str">
            <v>Dr. MANISH ZADE</v>
          </cell>
          <cell r="D325" t="str">
            <v>10/02/2011</v>
          </cell>
        </row>
        <row r="326">
          <cell r="B326">
            <v>5527</v>
          </cell>
          <cell r="C326" t="str">
            <v>DR. DHANANJAY NAKADE</v>
          </cell>
          <cell r="D326" t="str">
            <v>04/01/2011</v>
          </cell>
        </row>
        <row r="327">
          <cell r="B327">
            <v>8210</v>
          </cell>
          <cell r="C327" t="str">
            <v>DR. ASHWINI PANDITRAO</v>
          </cell>
          <cell r="D327" t="str">
            <v>08/02/2021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nded-2.1"/>
      <sheetName val="Extended -2.2"/>
      <sheetName val="FullTIME"/>
      <sheetName val="Experience-Countjune23"/>
      <sheetName val="male &amp;female"/>
      <sheetName val="5 yrs"/>
      <sheetName val="summery"/>
    </sheetNames>
    <sheetDataSet>
      <sheetData sheetId="0">
        <row r="8">
          <cell r="B8">
            <v>1168</v>
          </cell>
          <cell r="C8" t="str">
            <v>DR. DEEPALI ONKAR</v>
          </cell>
          <cell r="D8" t="str">
            <v>09/03/2004</v>
          </cell>
          <cell r="E8" t="str">
            <v>AABPO5086F</v>
          </cell>
          <cell r="F8" t="str">
            <v>YES</v>
          </cell>
          <cell r="G8"/>
        </row>
        <row r="9">
          <cell r="B9">
            <v>1431</v>
          </cell>
          <cell r="C9" t="str">
            <v>DR. RAJESH  N. DEHANKAR</v>
          </cell>
          <cell r="D9" t="str">
            <v>06/06/2005</v>
          </cell>
          <cell r="E9" t="str">
            <v>AEAPD4947B</v>
          </cell>
          <cell r="F9" t="str">
            <v>YES</v>
          </cell>
          <cell r="G9"/>
        </row>
        <row r="10">
          <cell r="B10">
            <v>1415</v>
          </cell>
          <cell r="C10" t="str">
            <v>DR. SANJAY  M. WALULKAR</v>
          </cell>
          <cell r="D10" t="str">
            <v>14/03/2005</v>
          </cell>
          <cell r="E10" t="str">
            <v>AAPPW7209J</v>
          </cell>
          <cell r="F10" t="str">
            <v>YES</v>
          </cell>
          <cell r="G10"/>
        </row>
        <row r="11">
          <cell r="B11">
            <v>1743</v>
          </cell>
          <cell r="C11" t="str">
            <v>DR. MANJUSHA  K. TABHANE</v>
          </cell>
          <cell r="D11" t="str">
            <v>19/10/2006</v>
          </cell>
          <cell r="E11" t="str">
            <v>ACMPT4103F</v>
          </cell>
          <cell r="F11" t="str">
            <v>YES</v>
          </cell>
          <cell r="G11"/>
        </row>
        <row r="12">
          <cell r="B12">
            <v>1885</v>
          </cell>
          <cell r="C12" t="str">
            <v>Dr. A. C. FULSE</v>
          </cell>
          <cell r="D12" t="str">
            <v>26/09/2012</v>
          </cell>
          <cell r="E12" t="str">
            <v>AARPF6121A</v>
          </cell>
          <cell r="F12" t="str">
            <v>YES</v>
          </cell>
          <cell r="G12"/>
        </row>
        <row r="13">
          <cell r="B13">
            <v>387</v>
          </cell>
          <cell r="C13" t="str">
            <v>DR. MUKUND  D. HUDDAR</v>
          </cell>
          <cell r="D13" t="str">
            <v>05/11/1990</v>
          </cell>
          <cell r="E13" t="str">
            <v>AAPPH7139A</v>
          </cell>
          <cell r="F13" t="str">
            <v>YES</v>
          </cell>
          <cell r="G13"/>
        </row>
        <row r="14">
          <cell r="B14">
            <v>6330</v>
          </cell>
          <cell r="C14" t="str">
            <v>DR. PURVI MISHRA</v>
          </cell>
          <cell r="D14" t="str">
            <v>22/10/2013</v>
          </cell>
          <cell r="E14" t="str">
            <v>ATKPM9605J</v>
          </cell>
          <cell r="F14" t="str">
            <v>YES</v>
          </cell>
          <cell r="G14"/>
        </row>
        <row r="15">
          <cell r="B15">
            <v>8129</v>
          </cell>
          <cell r="C15" t="str">
            <v>DR. MOH. SALEEM MOH. BASHEER</v>
          </cell>
          <cell r="D15" t="str">
            <v>15/12/2020</v>
          </cell>
          <cell r="E15" t="str">
            <v>ASEPM2480L</v>
          </cell>
          <cell r="F15" t="str">
            <v>YES</v>
          </cell>
          <cell r="G15"/>
        </row>
        <row r="16">
          <cell r="B16">
            <v>8254</v>
          </cell>
          <cell r="C16" t="str">
            <v>DR. SHITAL MASKE</v>
          </cell>
          <cell r="D16" t="str">
            <v>05/07/2021</v>
          </cell>
          <cell r="E16" t="str">
            <v>AWEPM1661P</v>
          </cell>
          <cell r="F16" t="str">
            <v>YES</v>
          </cell>
          <cell r="G16"/>
        </row>
        <row r="17">
          <cell r="B17">
            <v>8381</v>
          </cell>
          <cell r="C17" t="str">
            <v>DR. SUDHANVA BHOOT</v>
          </cell>
          <cell r="D17" t="str">
            <v>09/02/2022</v>
          </cell>
          <cell r="E17" t="str">
            <v>ABCPB4573G</v>
          </cell>
          <cell r="F17" t="str">
            <v>YES</v>
          </cell>
          <cell r="G17"/>
        </row>
        <row r="18">
          <cell r="B18">
            <v>802</v>
          </cell>
          <cell r="C18" t="str">
            <v>DR. HARSHWARDHAN DESHMUKH</v>
          </cell>
          <cell r="D18" t="str">
            <v>09/02/2022</v>
          </cell>
          <cell r="E18" t="str">
            <v>ABIPD6803D</v>
          </cell>
          <cell r="F18" t="str">
            <v>YES</v>
          </cell>
          <cell r="G18"/>
        </row>
        <row r="19">
          <cell r="B19">
            <v>8395</v>
          </cell>
          <cell r="C19" t="str">
            <v>DR. NIKITA MULEY(VYAWAHARE)</v>
          </cell>
          <cell r="D19" t="str">
            <v>08/02/2022</v>
          </cell>
          <cell r="E19" t="str">
            <v>AELPV4907J</v>
          </cell>
          <cell r="F19" t="str">
            <v>NO</v>
          </cell>
          <cell r="G19" t="str">
            <v>Relieved-21/03/2023</v>
          </cell>
        </row>
        <row r="20">
          <cell r="B20">
            <v>8396</v>
          </cell>
          <cell r="C20" t="str">
            <v>DR. SAROJ MUKHI</v>
          </cell>
          <cell r="D20" t="str">
            <v>08/02/2022</v>
          </cell>
          <cell r="E20" t="str">
            <v>AGAPM3367Q</v>
          </cell>
          <cell r="F20" t="str">
            <v>NO</v>
          </cell>
          <cell r="G20" t="str">
            <v>Relieved-21/03/2023</v>
          </cell>
        </row>
        <row r="21">
          <cell r="B21">
            <v>8397</v>
          </cell>
          <cell r="C21" t="str">
            <v>DR. DEVENDRA JILHARE</v>
          </cell>
          <cell r="D21" t="str">
            <v>10/02/2022</v>
          </cell>
          <cell r="E21" t="str">
            <v>AKMPJ5692D</v>
          </cell>
          <cell r="F21" t="str">
            <v>NO</v>
          </cell>
          <cell r="G21" t="str">
            <v>Relieved-21/03/2023</v>
          </cell>
        </row>
        <row r="22">
          <cell r="B22">
            <v>5394</v>
          </cell>
          <cell r="C22" t="str">
            <v>DR. MANISH V. SAWANE</v>
          </cell>
          <cell r="D22" t="str">
            <v>14/10/2010</v>
          </cell>
          <cell r="E22" t="str">
            <v>AEHPS8543P</v>
          </cell>
          <cell r="F22" t="str">
            <v>YES</v>
          </cell>
          <cell r="G22"/>
        </row>
        <row r="23">
          <cell r="B23">
            <v>1624</v>
          </cell>
          <cell r="C23" t="str">
            <v>DR. ANJALI  A. DATE</v>
          </cell>
          <cell r="D23" t="str">
            <v>05/04/2006</v>
          </cell>
          <cell r="E23" t="str">
            <v>AOUPS9659F</v>
          </cell>
          <cell r="F23" t="str">
            <v>YES</v>
          </cell>
          <cell r="G23"/>
        </row>
        <row r="24">
          <cell r="B24">
            <v>1785</v>
          </cell>
          <cell r="C24" t="str">
            <v>DR. RAKHEE TIRPUDE(AMBADE)</v>
          </cell>
          <cell r="D24" t="str">
            <v>02/01/2007</v>
          </cell>
          <cell r="E24" t="str">
            <v>AJJPA3576F</v>
          </cell>
          <cell r="F24" t="str">
            <v>YES</v>
          </cell>
          <cell r="G24"/>
        </row>
        <row r="25">
          <cell r="B25">
            <v>1493</v>
          </cell>
          <cell r="C25" t="str">
            <v>DR. MADHAVI S.WALULKAR</v>
          </cell>
          <cell r="D25" t="str">
            <v>30/05/2005</v>
          </cell>
          <cell r="E25" t="str">
            <v>BASPS1266F</v>
          </cell>
          <cell r="F25" t="str">
            <v>YES</v>
          </cell>
          <cell r="G25"/>
        </row>
        <row r="26">
          <cell r="B26">
            <v>5611</v>
          </cell>
          <cell r="C26" t="str">
            <v>DR. TASNEEM ANSARI</v>
          </cell>
          <cell r="D26" t="str">
            <v>03/11/2011</v>
          </cell>
          <cell r="E26" t="str">
            <v>AAJPQ4835A</v>
          </cell>
          <cell r="F26" t="str">
            <v>YES</v>
          </cell>
          <cell r="G26"/>
        </row>
        <row r="27">
          <cell r="B27">
            <v>6331</v>
          </cell>
          <cell r="C27" t="str">
            <v>DR. BHAWANA BHIRUD</v>
          </cell>
          <cell r="D27" t="str">
            <v>17/10/2013</v>
          </cell>
          <cell r="E27" t="str">
            <v>ABZPW7385G</v>
          </cell>
          <cell r="F27" t="str">
            <v>YES</v>
          </cell>
          <cell r="G27"/>
        </row>
        <row r="28">
          <cell r="B28">
            <v>8214</v>
          </cell>
          <cell r="C28" t="str">
            <v>DR. MEGHANA GAIKWAD</v>
          </cell>
          <cell r="D28" t="str">
            <v>08/02/2021</v>
          </cell>
          <cell r="E28" t="str">
            <v>BCSPG1100J</v>
          </cell>
          <cell r="F28" t="str">
            <v>YES</v>
          </cell>
          <cell r="G28"/>
        </row>
        <row r="29">
          <cell r="B29">
            <v>8213</v>
          </cell>
          <cell r="C29" t="str">
            <v>DR. SUPRIYA PATIL</v>
          </cell>
          <cell r="D29" t="str">
            <v>08/02/2021</v>
          </cell>
          <cell r="E29" t="str">
            <v>BECPP8059R</v>
          </cell>
          <cell r="F29" t="str">
            <v>YES</v>
          </cell>
          <cell r="G29"/>
        </row>
        <row r="30">
          <cell r="B30">
            <v>7966</v>
          </cell>
          <cell r="C30" t="str">
            <v>DR.LOKESH GOTMARE</v>
          </cell>
          <cell r="D30" t="str">
            <v>15/01/2021</v>
          </cell>
          <cell r="E30" t="str">
            <v>ASZPG6284H</v>
          </cell>
          <cell r="F30" t="str">
            <v>YES</v>
          </cell>
          <cell r="G30"/>
        </row>
        <row r="31">
          <cell r="B31">
            <v>8378</v>
          </cell>
          <cell r="C31" t="str">
            <v>DR. PRIYANKA KANSAL(SUFIYA SHEIKH)</v>
          </cell>
          <cell r="D31" t="str">
            <v>09/02/2022</v>
          </cell>
          <cell r="E31" t="str">
            <v>AVJPS0597E</v>
          </cell>
          <cell r="F31" t="str">
            <v>YES</v>
          </cell>
          <cell r="G31"/>
        </row>
        <row r="32">
          <cell r="B32">
            <v>8379</v>
          </cell>
          <cell r="C32" t="str">
            <v>DR. MOHD. NAVED SHEIKH</v>
          </cell>
          <cell r="D32" t="str">
            <v>09/02/2022</v>
          </cell>
          <cell r="E32" t="str">
            <v>AQYPS9958A</v>
          </cell>
          <cell r="F32" t="str">
            <v>YES</v>
          </cell>
          <cell r="G32"/>
        </row>
        <row r="33">
          <cell r="B33">
            <v>8384</v>
          </cell>
          <cell r="C33" t="str">
            <v>DR. VIPIN JAISWAL</v>
          </cell>
          <cell r="D33" t="str">
            <v>09/02/2022</v>
          </cell>
          <cell r="E33" t="str">
            <v>ABJPJ4026D</v>
          </cell>
          <cell r="F33" t="str">
            <v>YES</v>
          </cell>
          <cell r="G33"/>
        </row>
        <row r="34">
          <cell r="B34">
            <v>8402</v>
          </cell>
          <cell r="C34" t="str">
            <v>DR. SHYAMAL BALKI (Kothe)</v>
          </cell>
          <cell r="D34" t="str">
            <v>10/02/2022</v>
          </cell>
          <cell r="E34" t="str">
            <v>ALUPB3332M</v>
          </cell>
          <cell r="F34" t="str">
            <v>NO</v>
          </cell>
          <cell r="G34" t="str">
            <v>Relieved-20/01/2023</v>
          </cell>
        </row>
        <row r="35">
          <cell r="B35">
            <v>5103</v>
          </cell>
          <cell r="C35" t="str">
            <v>DR. MADHUR GUPTA</v>
          </cell>
          <cell r="D35" t="str">
            <v>05/02/2009</v>
          </cell>
          <cell r="E35" t="str">
            <v>ADIPG7007Q</v>
          </cell>
          <cell r="F35" t="str">
            <v>YES</v>
          </cell>
          <cell r="G35"/>
        </row>
        <row r="36">
          <cell r="B36">
            <v>1140</v>
          </cell>
          <cell r="C36" t="str">
            <v>DR. SURESH CHARI</v>
          </cell>
          <cell r="D36" t="str">
            <v>08/03/2004</v>
          </cell>
          <cell r="E36" t="str">
            <v xml:space="preserve">ABZPC0452E </v>
          </cell>
          <cell r="F36" t="str">
            <v>NO</v>
          </cell>
          <cell r="G36" t="str">
            <v>Relieved -31/03/2023</v>
          </cell>
        </row>
        <row r="37">
          <cell r="B37">
            <v>1615</v>
          </cell>
          <cell r="C37" t="str">
            <v>DR. SMITA NARAD</v>
          </cell>
          <cell r="D37" t="str">
            <v>13/03/2006</v>
          </cell>
          <cell r="E37" t="str">
            <v>AIHPP7311G</v>
          </cell>
          <cell r="F37" t="str">
            <v>YES</v>
          </cell>
          <cell r="G37"/>
        </row>
        <row r="38">
          <cell r="B38">
            <v>5454</v>
          </cell>
          <cell r="C38" t="str">
            <v>DR. SATYA DEVI</v>
          </cell>
          <cell r="D38" t="str">
            <v>21/02/2011</v>
          </cell>
          <cell r="E38" t="str">
            <v>AQVPC0142Q</v>
          </cell>
          <cell r="F38" t="str">
            <v>YES</v>
          </cell>
          <cell r="G38"/>
        </row>
        <row r="39">
          <cell r="B39">
            <v>8200</v>
          </cell>
          <cell r="C39" t="str">
            <v>DR. PRAFULKUMAR RAMTEKE</v>
          </cell>
          <cell r="D39" t="str">
            <v>22/01/2021</v>
          </cell>
          <cell r="E39" t="str">
            <v>BWAPR3968P</v>
          </cell>
          <cell r="F39" t="str">
            <v>YES</v>
          </cell>
          <cell r="G39"/>
        </row>
        <row r="40">
          <cell r="B40">
            <v>8225</v>
          </cell>
          <cell r="C40" t="str">
            <v>DR. DEEPALI WANJARI(TONDE)</v>
          </cell>
          <cell r="D40" t="str">
            <v>01/03/2021</v>
          </cell>
          <cell r="E40" t="str">
            <v>AMFPT2544R</v>
          </cell>
          <cell r="F40" t="str">
            <v>NO</v>
          </cell>
          <cell r="G40" t="str">
            <v>Relieved -21/02/2023</v>
          </cell>
        </row>
        <row r="41">
          <cell r="B41">
            <v>6765</v>
          </cell>
          <cell r="C41" t="str">
            <v>DR. SHEEL THORAT(WASNIK)</v>
          </cell>
          <cell r="D41" t="str">
            <v>03/03/2015</v>
          </cell>
          <cell r="E41" t="str">
            <v>AALPWO679G</v>
          </cell>
          <cell r="F41" t="str">
            <v>YES</v>
          </cell>
          <cell r="G41"/>
        </row>
        <row r="42">
          <cell r="B42">
            <v>8353</v>
          </cell>
          <cell r="C42" t="str">
            <v>DR. CHETAN WAGHMARE</v>
          </cell>
          <cell r="D42" t="str">
            <v>11/02/2022</v>
          </cell>
          <cell r="E42" t="str">
            <v>ABTPW3390H</v>
          </cell>
          <cell r="F42" t="str">
            <v>YES</v>
          </cell>
          <cell r="G42"/>
        </row>
        <row r="43">
          <cell r="B43">
            <v>8361</v>
          </cell>
          <cell r="C43" t="str">
            <v>DR. AJAY BHOJWANI</v>
          </cell>
          <cell r="D43" t="str">
            <v>11/02/2022</v>
          </cell>
          <cell r="E43" t="str">
            <v>ACJPB6252G</v>
          </cell>
          <cell r="F43" t="str">
            <v>YES</v>
          </cell>
          <cell r="G43"/>
        </row>
        <row r="44">
          <cell r="B44">
            <v>8382</v>
          </cell>
          <cell r="C44" t="str">
            <v>DR. KAPIL JAIN</v>
          </cell>
          <cell r="D44" t="str">
            <v>11/02/2022</v>
          </cell>
          <cell r="E44" t="str">
            <v>AAYPJ5202B</v>
          </cell>
          <cell r="F44" t="str">
            <v>YES</v>
          </cell>
          <cell r="G44"/>
        </row>
        <row r="45">
          <cell r="B45">
            <v>402</v>
          </cell>
          <cell r="C45" t="str">
            <v>DR. SABIHA  A. MAIMOON</v>
          </cell>
          <cell r="D45" t="str">
            <v>23/12/1992</v>
          </cell>
          <cell r="E45" t="str">
            <v>ACOPM9773C</v>
          </cell>
          <cell r="F45" t="str">
            <v>YES</v>
          </cell>
          <cell r="G45"/>
        </row>
        <row r="46">
          <cell r="B46">
            <v>401</v>
          </cell>
          <cell r="C46" t="str">
            <v>DR. SADHANA  D. MAHORE</v>
          </cell>
          <cell r="D46" t="str">
            <v>23/12/1992</v>
          </cell>
          <cell r="E46" t="str">
            <v>ADWPM3850H</v>
          </cell>
          <cell r="F46" t="str">
            <v>YES</v>
          </cell>
          <cell r="G46"/>
        </row>
        <row r="47">
          <cell r="B47">
            <v>403</v>
          </cell>
          <cell r="C47" t="str">
            <v>DR. KALPANA A. BOTHALE</v>
          </cell>
          <cell r="D47" t="str">
            <v>01/06/1992</v>
          </cell>
          <cell r="E47" t="str">
            <v>ADTPB1921B</v>
          </cell>
          <cell r="F47" t="str">
            <v>YES</v>
          </cell>
          <cell r="G47"/>
        </row>
        <row r="48">
          <cell r="B48">
            <v>459</v>
          </cell>
          <cell r="C48" t="str">
            <v>DR. ARCHANA M. JOSHI</v>
          </cell>
          <cell r="D48" t="str">
            <v>17/08/1992</v>
          </cell>
          <cell r="E48" t="str">
            <v>ABHPJ6162C</v>
          </cell>
          <cell r="F48" t="str">
            <v>YES</v>
          </cell>
          <cell r="G48"/>
        </row>
        <row r="49">
          <cell r="B49">
            <v>406</v>
          </cell>
          <cell r="C49" t="str">
            <v>DR. ANNE R. WILKINSON</v>
          </cell>
          <cell r="D49" t="str">
            <v>23/09/1996</v>
          </cell>
          <cell r="E49" t="str">
            <v>AAFPW8277J</v>
          </cell>
          <cell r="F49" t="str">
            <v>YES</v>
          </cell>
          <cell r="G49"/>
        </row>
        <row r="50">
          <cell r="B50">
            <v>405</v>
          </cell>
          <cell r="C50" t="str">
            <v>DR. ANJALI  D. PATRIKAR</v>
          </cell>
          <cell r="D50" t="str">
            <v>01/06/1992</v>
          </cell>
          <cell r="E50" t="str">
            <v>AIHPP7089D</v>
          </cell>
          <cell r="F50" t="str">
            <v>YES</v>
          </cell>
          <cell r="G50"/>
        </row>
        <row r="51">
          <cell r="B51">
            <v>404</v>
          </cell>
          <cell r="C51" t="str">
            <v>DR. PRAGATI J. KARMARKAR</v>
          </cell>
          <cell r="D51" t="str">
            <v>18/01/1994</v>
          </cell>
          <cell r="E51" t="str">
            <v>AFOPK0206R</v>
          </cell>
          <cell r="F51" t="str">
            <v>YES</v>
          </cell>
          <cell r="G51"/>
        </row>
        <row r="52">
          <cell r="B52">
            <v>1729</v>
          </cell>
          <cell r="C52" t="str">
            <v>DR. SHAMIM AKHTAR</v>
          </cell>
          <cell r="D52" t="str">
            <v>13/09/2006</v>
          </cell>
          <cell r="E52" t="str">
            <v>ADRPA6198B</v>
          </cell>
          <cell r="F52" t="str">
            <v>YES</v>
          </cell>
          <cell r="G52"/>
        </row>
        <row r="53">
          <cell r="B53">
            <v>1824</v>
          </cell>
          <cell r="C53" t="str">
            <v>DR. V. GOWARDHAN</v>
          </cell>
          <cell r="D53" t="str">
            <v>05/04/2007</v>
          </cell>
          <cell r="E53" t="str">
            <v>ALKPG8207C</v>
          </cell>
          <cell r="F53" t="str">
            <v>YES</v>
          </cell>
          <cell r="G53"/>
        </row>
        <row r="54">
          <cell r="B54">
            <v>5448</v>
          </cell>
          <cell r="C54" t="str">
            <v>DR. TRUPTI DONGRE</v>
          </cell>
          <cell r="D54" t="str">
            <v>12/02/2011</v>
          </cell>
          <cell r="E54" t="str">
            <v>AWPPM7179M</v>
          </cell>
          <cell r="F54" t="str">
            <v>YES</v>
          </cell>
          <cell r="G54"/>
        </row>
        <row r="55">
          <cell r="B55">
            <v>8153</v>
          </cell>
          <cell r="C55" t="str">
            <v>DR. KAJAL HATGAONKAR(SALPEKAR)</v>
          </cell>
          <cell r="D55" t="str">
            <v>31/12/2020</v>
          </cell>
          <cell r="E55" t="str">
            <v>ABWPH8808G</v>
          </cell>
          <cell r="F55" t="str">
            <v>NO</v>
          </cell>
          <cell r="G55" t="str">
            <v>Relieved-'04/12/2022</v>
          </cell>
        </row>
        <row r="56">
          <cell r="B56">
            <v>7998</v>
          </cell>
          <cell r="C56" t="str">
            <v>DR. MAYURI UDASI</v>
          </cell>
          <cell r="D56" t="str">
            <v>17/07/2020</v>
          </cell>
          <cell r="E56" t="str">
            <v>AFVPU0561L</v>
          </cell>
          <cell r="F56" t="str">
            <v>YES</v>
          </cell>
          <cell r="G56"/>
        </row>
        <row r="57">
          <cell r="B57">
            <v>8354</v>
          </cell>
          <cell r="C57" t="str">
            <v>DR. BHAWANA SAHU</v>
          </cell>
          <cell r="D57" t="str">
            <v>07/02/2022</v>
          </cell>
          <cell r="E57" t="str">
            <v>CKPPS7101B</v>
          </cell>
          <cell r="F57" t="str">
            <v>YES</v>
          </cell>
          <cell r="G57"/>
        </row>
        <row r="58">
          <cell r="B58">
            <v>8355</v>
          </cell>
          <cell r="C58" t="str">
            <v>DR. DEEBA KHAN</v>
          </cell>
          <cell r="D58" t="str">
            <v>05/02/2022</v>
          </cell>
          <cell r="E58" t="str">
            <v>ATIPK0848H</v>
          </cell>
          <cell r="F58" t="str">
            <v>YES</v>
          </cell>
          <cell r="G58"/>
        </row>
        <row r="59">
          <cell r="B59">
            <v>8356</v>
          </cell>
          <cell r="C59" t="str">
            <v>DR. ALIYA NIYAZI</v>
          </cell>
          <cell r="D59" t="str">
            <v>05/02/2022</v>
          </cell>
          <cell r="E59" t="str">
            <v>AWZPN2338R</v>
          </cell>
          <cell r="F59" t="str">
            <v>YES</v>
          </cell>
          <cell r="G59"/>
        </row>
        <row r="60">
          <cell r="B60">
            <v>8357</v>
          </cell>
          <cell r="C60" t="str">
            <v>DR. SONALI DHOTE</v>
          </cell>
          <cell r="D60" t="str">
            <v>08/02/2022</v>
          </cell>
          <cell r="E60" t="str">
            <v>BOYPD8363J</v>
          </cell>
          <cell r="F60" t="str">
            <v>YES</v>
          </cell>
          <cell r="G60"/>
        </row>
        <row r="61">
          <cell r="B61">
            <v>8358</v>
          </cell>
          <cell r="C61" t="str">
            <v>DR. MEENAL GHAGI</v>
          </cell>
          <cell r="D61" t="str">
            <v>05/02/2022</v>
          </cell>
          <cell r="E61" t="str">
            <v>BGIPG2693C</v>
          </cell>
          <cell r="F61" t="str">
            <v>YES</v>
          </cell>
          <cell r="G61"/>
        </row>
        <row r="62">
          <cell r="B62">
            <v>8359</v>
          </cell>
          <cell r="C62" t="str">
            <v>DR. GUNJAN LONEY</v>
          </cell>
          <cell r="D62" t="str">
            <v>09/02/2022</v>
          </cell>
          <cell r="E62" t="str">
            <v>AIIPL6669G</v>
          </cell>
          <cell r="F62" t="str">
            <v>YES</v>
          </cell>
          <cell r="G62"/>
        </row>
        <row r="63">
          <cell r="B63">
            <v>1041</v>
          </cell>
          <cell r="C63" t="str">
            <v>DR. RIYAZ  A. SIDDIQUI</v>
          </cell>
          <cell r="D63" t="str">
            <v>19/08/2003</v>
          </cell>
          <cell r="E63" t="str">
            <v>AZAPS1634H</v>
          </cell>
          <cell r="F63" t="str">
            <v>YES</v>
          </cell>
          <cell r="G63"/>
        </row>
        <row r="64">
          <cell r="B64">
            <v>2078</v>
          </cell>
          <cell r="C64" t="str">
            <v>DR. AMIT  P. DATE</v>
          </cell>
          <cell r="D64" t="str">
            <v>25/03/2008</v>
          </cell>
          <cell r="E64" t="str">
            <v>AGBPD7530M</v>
          </cell>
          <cell r="F64" t="str">
            <v>YES</v>
          </cell>
          <cell r="G64"/>
        </row>
        <row r="65">
          <cell r="B65">
            <v>2003</v>
          </cell>
          <cell r="C65" t="str">
            <v>DR. TANAJI R. SHENDE</v>
          </cell>
          <cell r="D65" t="str">
            <v>01/02/2008</v>
          </cell>
          <cell r="E65" t="str">
            <v>ADPPS7812L</v>
          </cell>
          <cell r="F65" t="str">
            <v>YES</v>
          </cell>
          <cell r="G65"/>
        </row>
        <row r="66">
          <cell r="B66">
            <v>398</v>
          </cell>
          <cell r="C66" t="str">
            <v>DR. AMRUTA  DASHPUTRA</v>
          </cell>
          <cell r="D66" t="str">
            <v>24/12/1992</v>
          </cell>
          <cell r="E66" t="str">
            <v>ACCPD2306A</v>
          </cell>
          <cell r="F66" t="str">
            <v>YES</v>
          </cell>
          <cell r="G66"/>
        </row>
        <row r="67">
          <cell r="B67">
            <v>8520</v>
          </cell>
          <cell r="C67" t="str">
            <v>DR. HARSH SALANKAR</v>
          </cell>
          <cell r="D67" t="str">
            <v>03/09/2022</v>
          </cell>
          <cell r="E67" t="str">
            <v>BIQPS4876P</v>
          </cell>
          <cell r="F67" t="str">
            <v>YES</v>
          </cell>
          <cell r="G67"/>
        </row>
        <row r="68">
          <cell r="B68">
            <v>8205</v>
          </cell>
          <cell r="C68" t="str">
            <v>DR. SHADMA QUAZI SYED HAFIZUDDIN</v>
          </cell>
          <cell r="D68" t="str">
            <v>27/01/2021</v>
          </cell>
          <cell r="E68" t="str">
            <v>AAIPQ2817M</v>
          </cell>
          <cell r="F68" t="str">
            <v>YES</v>
          </cell>
          <cell r="G68"/>
        </row>
        <row r="69">
          <cell r="B69">
            <v>8508</v>
          </cell>
          <cell r="C69" t="str">
            <v>DR. MRUNALINI CHOKHANDRE</v>
          </cell>
          <cell r="D69" t="str">
            <v>01/08/2022</v>
          </cell>
          <cell r="E69" t="str">
            <v>AFTPC6236L</v>
          </cell>
          <cell r="F69" t="str">
            <v>NO</v>
          </cell>
          <cell r="G69" t="str">
            <v xml:space="preserve">Relieved-21/10/2022 </v>
          </cell>
        </row>
        <row r="70">
          <cell r="B70">
            <v>8375</v>
          </cell>
          <cell r="C70" t="str">
            <v>DR. MOHAMMAD ZAHOOR SOLANKI</v>
          </cell>
          <cell r="D70" t="str">
            <v>08/02/2022</v>
          </cell>
          <cell r="E70" t="str">
            <v>AJCPM3152G</v>
          </cell>
          <cell r="F70" t="str">
            <v>YES</v>
          </cell>
          <cell r="G70"/>
        </row>
        <row r="71">
          <cell r="B71">
            <v>8388</v>
          </cell>
          <cell r="C71" t="str">
            <v>DR. SHAILESH CHALKHOR</v>
          </cell>
          <cell r="D71" t="str">
            <v>08/02/2022</v>
          </cell>
          <cell r="E71" t="str">
            <v>AEXPC7480B</v>
          </cell>
          <cell r="F71" t="str">
            <v>YES</v>
          </cell>
          <cell r="G71"/>
        </row>
        <row r="72">
          <cell r="B72">
            <v>8387</v>
          </cell>
          <cell r="C72" t="str">
            <v>DR. SWATI CHALKHOR(SONONE)</v>
          </cell>
          <cell r="D72" t="str">
            <v>08/02/2022</v>
          </cell>
          <cell r="E72" t="str">
            <v>AGOPC1786B</v>
          </cell>
          <cell r="F72" t="str">
            <v>YES</v>
          </cell>
          <cell r="G72"/>
        </row>
        <row r="73">
          <cell r="B73">
            <v>8385</v>
          </cell>
          <cell r="C73" t="str">
            <v>DR. RISHIKESH GHADEKAR</v>
          </cell>
          <cell r="D73" t="str">
            <v>09/02/2022</v>
          </cell>
          <cell r="E73" t="str">
            <v>ANBPG6491M</v>
          </cell>
          <cell r="F73" t="str">
            <v>YES</v>
          </cell>
          <cell r="G73"/>
        </row>
        <row r="74">
          <cell r="B74">
            <v>8281</v>
          </cell>
          <cell r="C74" t="str">
            <v>DR. NIKHIL SELOKAR</v>
          </cell>
          <cell r="D74" t="str">
            <v>09/02/2022</v>
          </cell>
          <cell r="E74" t="str">
            <v>DNKPS4581Q</v>
          </cell>
          <cell r="F74" t="str">
            <v>YES</v>
          </cell>
          <cell r="G74"/>
        </row>
        <row r="75">
          <cell r="B75">
            <v>8400</v>
          </cell>
          <cell r="C75" t="str">
            <v>DR. MOHAMMAD ASIF QURESHI</v>
          </cell>
          <cell r="D75" t="str">
            <v>09/02/2022</v>
          </cell>
          <cell r="E75" t="str">
            <v>AADPQ0520E</v>
          </cell>
          <cell r="F75" t="str">
            <v>YES</v>
          </cell>
          <cell r="G75"/>
        </row>
        <row r="76">
          <cell r="B76">
            <v>8491</v>
          </cell>
          <cell r="C76" t="str">
            <v>DR. PRIYANKA SONWANE</v>
          </cell>
          <cell r="D76" t="str">
            <v>01/06/2022</v>
          </cell>
          <cell r="E76" t="str">
            <v>FAHPS1597G</v>
          </cell>
          <cell r="F76" t="str">
            <v>YES</v>
          </cell>
          <cell r="G76"/>
        </row>
        <row r="77">
          <cell r="B77">
            <v>407</v>
          </cell>
          <cell r="C77" t="str">
            <v>DR. VILAS  THOMBARE</v>
          </cell>
          <cell r="D77" t="str">
            <v>16/08/1995</v>
          </cell>
          <cell r="E77" t="str">
            <v>AARPT0657M</v>
          </cell>
          <cell r="F77" t="str">
            <v>YES</v>
          </cell>
          <cell r="G77"/>
        </row>
        <row r="78">
          <cell r="B78">
            <v>409</v>
          </cell>
          <cell r="C78" t="str">
            <v>DR.  NEELAM  K. JAITLY</v>
          </cell>
          <cell r="D78" t="str">
            <v>30/11/1992</v>
          </cell>
          <cell r="E78" t="str">
            <v>ABFPJ1481N</v>
          </cell>
          <cell r="F78" t="str">
            <v>YES</v>
          </cell>
          <cell r="G78"/>
        </row>
        <row r="79">
          <cell r="B79">
            <v>408</v>
          </cell>
          <cell r="C79" t="str">
            <v>DR. NEENA  NAGDEO</v>
          </cell>
          <cell r="D79" t="str">
            <v>09/03/1993</v>
          </cell>
          <cell r="E79" t="str">
            <v>AAQPN4244F</v>
          </cell>
          <cell r="F79" t="str">
            <v>YES</v>
          </cell>
          <cell r="G79"/>
        </row>
        <row r="80">
          <cell r="B80">
            <v>411</v>
          </cell>
          <cell r="C80" t="str">
            <v>DR. KALPANA  P. DATE</v>
          </cell>
          <cell r="D80" t="str">
            <v>27/01/1997</v>
          </cell>
          <cell r="E80" t="str">
            <v>ABFPD6920Q</v>
          </cell>
          <cell r="F80" t="str">
            <v>YES</v>
          </cell>
          <cell r="G80"/>
        </row>
        <row r="81">
          <cell r="B81">
            <v>1694</v>
          </cell>
          <cell r="C81" t="str">
            <v>DR. UMESH   HASSANI</v>
          </cell>
          <cell r="D81" t="str">
            <v>24/07/2006</v>
          </cell>
          <cell r="E81" t="str">
            <v>ABDPH9274M</v>
          </cell>
          <cell r="F81" t="str">
            <v>YES</v>
          </cell>
          <cell r="G81"/>
        </row>
        <row r="82">
          <cell r="B82">
            <v>1496</v>
          </cell>
          <cell r="C82" t="str">
            <v>DR. UJWALA  BHAKARE(DEHANKAR)</v>
          </cell>
          <cell r="D82" t="str">
            <v>01/02/2006</v>
          </cell>
          <cell r="E82" t="str">
            <v>AKIPD1459Q</v>
          </cell>
          <cell r="F82" t="str">
            <v>YES</v>
          </cell>
          <cell r="G82"/>
        </row>
        <row r="83">
          <cell r="B83">
            <v>6766</v>
          </cell>
          <cell r="C83" t="str">
            <v>DR. RASHMI A. MAHALLE</v>
          </cell>
          <cell r="D83" t="str">
            <v>16/03/2015</v>
          </cell>
          <cell r="E83" t="str">
            <v>ALGPM3587K</v>
          </cell>
          <cell r="F83" t="str">
            <v>YES</v>
          </cell>
          <cell r="G83"/>
        </row>
        <row r="84">
          <cell r="B84">
            <v>8123</v>
          </cell>
          <cell r="C84" t="str">
            <v>DR. PALLAVI TATTE</v>
          </cell>
          <cell r="D84" t="str">
            <v>15/12/2020</v>
          </cell>
          <cell r="E84" t="str">
            <v>BLXPS1226F</v>
          </cell>
          <cell r="F84" t="str">
            <v>YES</v>
          </cell>
          <cell r="G84"/>
        </row>
        <row r="85">
          <cell r="B85">
            <v>8368</v>
          </cell>
          <cell r="C85" t="str">
            <v>DR. FARAH AAMIR</v>
          </cell>
          <cell r="D85" t="str">
            <v>08/02/2022</v>
          </cell>
          <cell r="E85" t="str">
            <v>AJGPA2569P</v>
          </cell>
          <cell r="F85" t="str">
            <v>NO</v>
          </cell>
          <cell r="G85" t="str">
            <v>Relieved-18/02/2023</v>
          </cell>
        </row>
        <row r="86">
          <cell r="B86">
            <v>8366</v>
          </cell>
          <cell r="C86" t="str">
            <v>DR. SUNAY WANMALI</v>
          </cell>
          <cell r="D86" t="str">
            <v>08/02/2022</v>
          </cell>
          <cell r="E86" t="str">
            <v>ACLPW9427G</v>
          </cell>
          <cell r="F86" t="str">
            <v>NO</v>
          </cell>
          <cell r="G86" t="str">
            <v>Relieved-19/04/2023</v>
          </cell>
        </row>
        <row r="87">
          <cell r="B87">
            <v>8367</v>
          </cell>
          <cell r="C87" t="str">
            <v>DR. PALLAVI HASSANI (ARYA)</v>
          </cell>
          <cell r="D87" t="str">
            <v>08/02/2022</v>
          </cell>
          <cell r="E87" t="str">
            <v>ABIPH3338K</v>
          </cell>
          <cell r="F87" t="str">
            <v>NO</v>
          </cell>
          <cell r="G87" t="str">
            <v>Relieved-18/02/2023</v>
          </cell>
        </row>
        <row r="88">
          <cell r="B88">
            <v>8383</v>
          </cell>
          <cell r="C88" t="str">
            <v>DR. ARCHANA UPADHYAYA</v>
          </cell>
          <cell r="D88" t="str">
            <v>08/02/2022</v>
          </cell>
          <cell r="E88" t="str">
            <v>AABPU4892K</v>
          </cell>
          <cell r="F88" t="str">
            <v>YES</v>
          </cell>
          <cell r="G88"/>
        </row>
        <row r="89">
          <cell r="B89">
            <v>5369</v>
          </cell>
          <cell r="C89" t="str">
            <v>DR. HARIBHAU  KANADE</v>
          </cell>
          <cell r="D89" t="str">
            <v>02/08/2010</v>
          </cell>
          <cell r="E89" t="str">
            <v>ACMPK8616N</v>
          </cell>
          <cell r="F89" t="str">
            <v>YES</v>
          </cell>
          <cell r="G89"/>
        </row>
        <row r="90">
          <cell r="B90">
            <v>5075</v>
          </cell>
          <cell r="C90" t="str">
            <v>DR. ARTI KASULKAR</v>
          </cell>
          <cell r="D90" t="str">
            <v>24/10/2008</v>
          </cell>
          <cell r="E90" t="str">
            <v>ADNPN2055J</v>
          </cell>
          <cell r="F90" t="str">
            <v>YES</v>
          </cell>
          <cell r="G90"/>
        </row>
        <row r="91">
          <cell r="B91">
            <v>6767</v>
          </cell>
          <cell r="C91" t="str">
            <v>DR. SHAILESH WAKDE</v>
          </cell>
          <cell r="D91" t="str">
            <v>11/03/2015</v>
          </cell>
          <cell r="E91" t="str">
            <v>ABZPW0113G</v>
          </cell>
          <cell r="F91" t="str">
            <v>YES</v>
          </cell>
          <cell r="G91"/>
        </row>
        <row r="92">
          <cell r="B92">
            <v>8206</v>
          </cell>
          <cell r="C92" t="str">
            <v>SHARJEEL KHAN HAFIZ KHAN</v>
          </cell>
          <cell r="D92">
            <v>44223</v>
          </cell>
          <cell r="E92" t="str">
            <v>AVLPK9047K</v>
          </cell>
          <cell r="F92" t="str">
            <v>YES</v>
          </cell>
          <cell r="G92"/>
        </row>
        <row r="93">
          <cell r="B93">
            <v>8341</v>
          </cell>
          <cell r="C93" t="str">
            <v>DR. CHETAN CHANAPE</v>
          </cell>
          <cell r="D93" t="str">
            <v>07/02/2022</v>
          </cell>
          <cell r="E93" t="str">
            <v>AIZPC5319B</v>
          </cell>
          <cell r="F93" t="str">
            <v>YES</v>
          </cell>
          <cell r="G93"/>
        </row>
        <row r="94">
          <cell r="B94">
            <v>8391</v>
          </cell>
          <cell r="C94" t="str">
            <v>DR. SABA SARWAT ALI</v>
          </cell>
          <cell r="D94" t="str">
            <v>07/02/2022</v>
          </cell>
          <cell r="E94" t="str">
            <v>AXSPA7059A</v>
          </cell>
          <cell r="F94" t="str">
            <v>YES</v>
          </cell>
          <cell r="G94"/>
        </row>
        <row r="95">
          <cell r="B95">
            <v>8392</v>
          </cell>
          <cell r="C95" t="str">
            <v>DR. FAIZAN AHMED</v>
          </cell>
          <cell r="D95" t="str">
            <v>07/02/2022</v>
          </cell>
          <cell r="E95" t="str">
            <v>ADIPA8518L</v>
          </cell>
          <cell r="F95" t="str">
            <v>YES</v>
          </cell>
          <cell r="G95"/>
        </row>
        <row r="96">
          <cell r="B96">
            <v>8393</v>
          </cell>
          <cell r="C96" t="str">
            <v>DR. PRAJWAL BANGDE</v>
          </cell>
          <cell r="D96" t="str">
            <v>07/02/2022</v>
          </cell>
          <cell r="E96" t="str">
            <v>BBMPB3439C</v>
          </cell>
          <cell r="F96" t="str">
            <v>YES</v>
          </cell>
          <cell r="G96"/>
        </row>
        <row r="97">
          <cell r="B97">
            <v>8390</v>
          </cell>
          <cell r="C97" t="str">
            <v>DR. NAYEEM KHAN</v>
          </cell>
          <cell r="D97" t="str">
            <v>07/02/2022</v>
          </cell>
          <cell r="E97" t="str">
            <v>AIFPK5738E</v>
          </cell>
          <cell r="F97" t="str">
            <v>YES</v>
          </cell>
          <cell r="G97"/>
        </row>
        <row r="98">
          <cell r="B98">
            <v>452</v>
          </cell>
          <cell r="C98" t="str">
            <v>DR. AJEET V. SAOJI</v>
          </cell>
          <cell r="D98" t="str">
            <v>07/10/1998</v>
          </cell>
          <cell r="E98" t="str">
            <v>APZPS7760K</v>
          </cell>
          <cell r="F98" t="str">
            <v>YES</v>
          </cell>
          <cell r="G98"/>
        </row>
        <row r="99">
          <cell r="B99">
            <v>1761</v>
          </cell>
          <cell r="C99" t="str">
            <v>DR.ANIRUDDHA  DEOKE</v>
          </cell>
          <cell r="D99" t="str">
            <v>29/11/2006</v>
          </cell>
          <cell r="E99" t="str">
            <v>ADZPD0962</v>
          </cell>
          <cell r="F99" t="str">
            <v>YES</v>
          </cell>
          <cell r="G99"/>
        </row>
        <row r="100">
          <cell r="B100">
            <v>1916</v>
          </cell>
          <cell r="C100" t="str">
            <v>DR. MEENAL KULKARNI</v>
          </cell>
          <cell r="D100" t="str">
            <v>01/09/2007</v>
          </cell>
          <cell r="E100" t="str">
            <v>AKEPK0543N</v>
          </cell>
          <cell r="F100" t="str">
            <v>YES</v>
          </cell>
          <cell r="G100"/>
        </row>
        <row r="101">
          <cell r="B101">
            <v>2130</v>
          </cell>
          <cell r="C101" t="str">
            <v>Dr. SHILPA HAJARE</v>
          </cell>
          <cell r="D101" t="str">
            <v>15/10/2011</v>
          </cell>
          <cell r="E101" t="str">
            <v>ADOPH5273K</v>
          </cell>
          <cell r="F101" t="str">
            <v>YES</v>
          </cell>
          <cell r="G101"/>
        </row>
        <row r="102">
          <cell r="B102">
            <v>925</v>
          </cell>
          <cell r="C102" t="str">
            <v xml:space="preserve">DR. M. P. JOSHI </v>
          </cell>
          <cell r="D102" t="str">
            <v>02/07/2001</v>
          </cell>
          <cell r="E102" t="str">
            <v>AASPJ3907H</v>
          </cell>
          <cell r="F102" t="str">
            <v>YES</v>
          </cell>
          <cell r="G102"/>
        </row>
        <row r="103">
          <cell r="B103">
            <v>1284</v>
          </cell>
          <cell r="C103" t="str">
            <v>DR. LATA TAPNIKAR</v>
          </cell>
          <cell r="D103" t="str">
            <v>18/03/2014</v>
          </cell>
          <cell r="E103" t="str">
            <v>AAEPT8825H</v>
          </cell>
          <cell r="F103" t="str">
            <v>YES</v>
          </cell>
          <cell r="G103"/>
        </row>
        <row r="104">
          <cell r="B104">
            <v>7795</v>
          </cell>
          <cell r="C104" t="str">
            <v>DR. LEENA BALPANDE</v>
          </cell>
          <cell r="D104" t="str">
            <v>12/04/2019</v>
          </cell>
          <cell r="E104" t="str">
            <v>BEOPB9784H</v>
          </cell>
          <cell r="F104" t="str">
            <v>YES</v>
          </cell>
          <cell r="G104"/>
        </row>
        <row r="105">
          <cell r="B105">
            <v>7968</v>
          </cell>
          <cell r="C105" t="str">
            <v>DR. SAYLI BHAGAT</v>
          </cell>
          <cell r="D105" t="str">
            <v>25/01/2020</v>
          </cell>
          <cell r="E105" t="str">
            <v>BPRPB9068J</v>
          </cell>
          <cell r="F105" t="str">
            <v>YES</v>
          </cell>
          <cell r="G105"/>
        </row>
        <row r="106">
          <cell r="B106">
            <v>8208</v>
          </cell>
          <cell r="C106" t="str">
            <v>DR. YAMINI PUSDEKAR</v>
          </cell>
          <cell r="D106">
            <v>44228</v>
          </cell>
          <cell r="E106" t="str">
            <v>ATNPP9226B</v>
          </cell>
          <cell r="F106" t="str">
            <v>YES</v>
          </cell>
          <cell r="G106"/>
        </row>
        <row r="107">
          <cell r="B107">
            <v>8263</v>
          </cell>
          <cell r="C107" t="str">
            <v>DR. AKANKSHA DANI</v>
          </cell>
          <cell r="D107" t="str">
            <v>23/09/2021</v>
          </cell>
          <cell r="E107" t="str">
            <v>BZUPD5427L</v>
          </cell>
          <cell r="F107" t="str">
            <v>YES</v>
          </cell>
          <cell r="G107"/>
        </row>
        <row r="108">
          <cell r="B108">
            <v>8279</v>
          </cell>
          <cell r="C108" t="str">
            <v>DR. TUSHAR TATHE</v>
          </cell>
          <cell r="D108" t="str">
            <v>05/10/2021</v>
          </cell>
          <cell r="E108" t="str">
            <v>BJKPT4669L</v>
          </cell>
          <cell r="F108" t="str">
            <v>YES</v>
          </cell>
          <cell r="G108"/>
        </row>
        <row r="109">
          <cell r="B109">
            <v>7969</v>
          </cell>
          <cell r="C109" t="str">
            <v>DR. KETAN DAGDIYA</v>
          </cell>
          <cell r="D109" t="str">
            <v>01/02/2020</v>
          </cell>
          <cell r="E109" t="str">
            <v>AKMPD1159M</v>
          </cell>
          <cell r="F109" t="str">
            <v>YES</v>
          </cell>
          <cell r="G109"/>
        </row>
        <row r="110">
          <cell r="B110">
            <v>552</v>
          </cell>
          <cell r="C110" t="str">
            <v>MR. SANJAY ADHALE</v>
          </cell>
          <cell r="D110" t="str">
            <v>01/06/2007</v>
          </cell>
          <cell r="E110" t="str">
            <v>AEDPA8952J</v>
          </cell>
          <cell r="F110" t="str">
            <v>YES</v>
          </cell>
          <cell r="G110"/>
        </row>
        <row r="111">
          <cell r="B111">
            <v>8352</v>
          </cell>
          <cell r="C111" t="str">
            <v>DR. PRACHI TARSEKAR</v>
          </cell>
          <cell r="D111" t="str">
            <v>10/02/2022</v>
          </cell>
          <cell r="E111" t="str">
            <v>AGRPT4494J</v>
          </cell>
          <cell r="F111" t="str">
            <v>YES</v>
          </cell>
          <cell r="G111"/>
        </row>
        <row r="112">
          <cell r="B112">
            <v>8386</v>
          </cell>
          <cell r="C112" t="str">
            <v>DR. DEEPAK GUPTA</v>
          </cell>
          <cell r="D112" t="str">
            <v>10/02/2022</v>
          </cell>
          <cell r="E112" t="str">
            <v>AFHPG7851D</v>
          </cell>
          <cell r="F112" t="str">
            <v>YES</v>
          </cell>
          <cell r="G112"/>
        </row>
        <row r="113">
          <cell r="B113">
            <v>8389</v>
          </cell>
          <cell r="C113" t="str">
            <v>DR. ANJALI DANGE(DHOTE)</v>
          </cell>
          <cell r="D113" t="str">
            <v>11/02/2022</v>
          </cell>
          <cell r="E113" t="str">
            <v>AQAPD3192N</v>
          </cell>
          <cell r="F113" t="str">
            <v>YES</v>
          </cell>
          <cell r="G113"/>
        </row>
        <row r="114">
          <cell r="B114">
            <v>8377</v>
          </cell>
          <cell r="C114" t="str">
            <v>DR. SWETA BALKOTE</v>
          </cell>
          <cell r="D114" t="str">
            <v>11/02/2022</v>
          </cell>
          <cell r="E114" t="str">
            <v>AFRPH6903B</v>
          </cell>
          <cell r="F114" t="str">
            <v>YES</v>
          </cell>
          <cell r="G114"/>
        </row>
        <row r="115">
          <cell r="B115">
            <v>8380</v>
          </cell>
          <cell r="C115" t="str">
            <v>DR. SARIKA AGRAWAL</v>
          </cell>
          <cell r="D115" t="str">
            <v>09/02/2022</v>
          </cell>
          <cell r="E115" t="str">
            <v>ADVPA3203F</v>
          </cell>
          <cell r="F115" t="str">
            <v>YES</v>
          </cell>
          <cell r="G115"/>
        </row>
        <row r="116">
          <cell r="B116">
            <v>8394</v>
          </cell>
          <cell r="C116" t="str">
            <v>DR. SANDEEP AGRAWAL</v>
          </cell>
          <cell r="D116" t="str">
            <v>09/02/2022</v>
          </cell>
          <cell r="E116" t="str">
            <v>ACKPA2907N</v>
          </cell>
          <cell r="F116" t="str">
            <v>YES</v>
          </cell>
          <cell r="G116"/>
        </row>
        <row r="117">
          <cell r="B117">
            <v>416</v>
          </cell>
          <cell r="C117" t="str">
            <v>Dr. NALINI  R  HUMANEY</v>
          </cell>
          <cell r="D117" t="str">
            <v>04/04/1994</v>
          </cell>
          <cell r="E117" t="str">
            <v>AANPH0925N</v>
          </cell>
          <cell r="F117" t="str">
            <v>YES</v>
          </cell>
          <cell r="G117"/>
        </row>
        <row r="118">
          <cell r="B118">
            <v>415</v>
          </cell>
          <cell r="C118" t="str">
            <v>Dr. RAMESH  P  MUNDLE</v>
          </cell>
          <cell r="D118" t="str">
            <v>01/02/1992</v>
          </cell>
          <cell r="E118" t="str">
            <v>ACHPM5681L</v>
          </cell>
          <cell r="F118" t="str">
            <v>YES</v>
          </cell>
          <cell r="G118"/>
        </row>
        <row r="119">
          <cell r="B119">
            <v>418</v>
          </cell>
          <cell r="C119" t="str">
            <v>Dr. TANUJA  P MANOHAR</v>
          </cell>
          <cell r="D119" t="str">
            <v>01/03/1994</v>
          </cell>
          <cell r="E119" t="str">
            <v>AEQPM4883F</v>
          </cell>
          <cell r="F119" t="str">
            <v>YES</v>
          </cell>
          <cell r="G119"/>
        </row>
        <row r="120">
          <cell r="B120">
            <v>7928</v>
          </cell>
          <cell r="C120" t="str">
            <v>DR. YOGENDRA BANSOD</v>
          </cell>
          <cell r="D120" t="str">
            <v>18/09/2019</v>
          </cell>
          <cell r="E120" t="str">
            <v>ABHPB8873E</v>
          </cell>
          <cell r="F120" t="str">
            <v>YES</v>
          </cell>
          <cell r="G120"/>
        </row>
        <row r="121">
          <cell r="B121">
            <v>1071</v>
          </cell>
          <cell r="C121" t="str">
            <v>Dr. SHILPA THAKRE(Deoke)</v>
          </cell>
          <cell r="D121" t="str">
            <v>02/09/2003</v>
          </cell>
          <cell r="E121" t="str">
            <v>AEBPT0275M</v>
          </cell>
          <cell r="F121" t="str">
            <v>YES</v>
          </cell>
          <cell r="G121"/>
        </row>
        <row r="122">
          <cell r="B122">
            <v>417</v>
          </cell>
          <cell r="C122" t="str">
            <v>Dr. NEELIMA  R SAOJI</v>
          </cell>
          <cell r="D122" t="str">
            <v>19/11/1994</v>
          </cell>
          <cell r="E122" t="str">
            <v>AEHPS8317R</v>
          </cell>
          <cell r="F122" t="str">
            <v>YES</v>
          </cell>
          <cell r="G122"/>
        </row>
        <row r="123">
          <cell r="B123">
            <v>1996</v>
          </cell>
          <cell r="C123" t="str">
            <v>DR. VIVEK PANDE</v>
          </cell>
          <cell r="D123" t="str">
            <v>02/07/2009</v>
          </cell>
          <cell r="E123" t="str">
            <v>AAAPP0770E</v>
          </cell>
          <cell r="F123" t="str">
            <v>YES</v>
          </cell>
          <cell r="G123"/>
        </row>
        <row r="124">
          <cell r="B124">
            <v>5431</v>
          </cell>
          <cell r="C124" t="str">
            <v>Dr. ANIL MODAK</v>
          </cell>
          <cell r="D124" t="str">
            <v>11/11/2010</v>
          </cell>
          <cell r="E124" t="str">
            <v>ABAPM6440M</v>
          </cell>
          <cell r="F124" t="str">
            <v>YES</v>
          </cell>
          <cell r="G124"/>
        </row>
        <row r="125">
          <cell r="B125">
            <v>5444</v>
          </cell>
          <cell r="C125" t="str">
            <v>DR. SUNANDA CHAOJI</v>
          </cell>
          <cell r="D125" t="str">
            <v>10/01/2011</v>
          </cell>
          <cell r="E125" t="str">
            <v>ABWPC4472B</v>
          </cell>
          <cell r="F125" t="str">
            <v>YES</v>
          </cell>
          <cell r="G125"/>
        </row>
        <row r="126">
          <cell r="B126">
            <v>6388</v>
          </cell>
          <cell r="C126" t="str">
            <v>DR. SHILPA TULANKAR (KUTHE)</v>
          </cell>
          <cell r="D126" t="str">
            <v>01/03/2014</v>
          </cell>
          <cell r="E126" t="str">
            <v>AIUPT4695C</v>
          </cell>
          <cell r="F126" t="str">
            <v>YES</v>
          </cell>
          <cell r="G126"/>
        </row>
        <row r="127">
          <cell r="B127">
            <v>8250</v>
          </cell>
          <cell r="C127" t="str">
            <v>DR. VAIBHAV AGRAWAL</v>
          </cell>
          <cell r="D127" t="str">
            <v>24/05/2021</v>
          </cell>
          <cell r="E127" t="str">
            <v>ACOPA6233H</v>
          </cell>
          <cell r="F127" t="str">
            <v>YES</v>
          </cell>
          <cell r="G127"/>
        </row>
        <row r="128">
          <cell r="B128">
            <v>7729</v>
          </cell>
          <cell r="C128" t="str">
            <v>DR. SUHAS GAJBHIYE</v>
          </cell>
          <cell r="D128" t="str">
            <v>03/09/2018</v>
          </cell>
          <cell r="E128" t="str">
            <v>BFWPG9651M</v>
          </cell>
          <cell r="F128" t="str">
            <v>NO</v>
          </cell>
          <cell r="G128" t="str">
            <v>Relieved-28/02/2023</v>
          </cell>
        </row>
        <row r="129">
          <cell r="B129">
            <v>7802</v>
          </cell>
          <cell r="C129" t="str">
            <v>DR. HEMANT WAGHMARE</v>
          </cell>
          <cell r="D129" t="str">
            <v>29/05/2019</v>
          </cell>
          <cell r="E129" t="str">
            <v>ABGPW2096K</v>
          </cell>
          <cell r="F129" t="str">
            <v>YES</v>
          </cell>
          <cell r="G129"/>
        </row>
        <row r="130">
          <cell r="B130">
            <v>7735</v>
          </cell>
          <cell r="C130" t="str">
            <v>DR. PRIYANKA TOLANI</v>
          </cell>
          <cell r="D130" t="str">
            <v>24/09/2018</v>
          </cell>
          <cell r="E130" t="str">
            <v>ALMPT3851H</v>
          </cell>
          <cell r="F130" t="str">
            <v>NO</v>
          </cell>
          <cell r="G130" t="str">
            <v>Relieved-20/09/2022</v>
          </cell>
        </row>
        <row r="131">
          <cell r="B131">
            <v>8156</v>
          </cell>
          <cell r="C131" t="str">
            <v>DR. PRATEEK NITEY</v>
          </cell>
          <cell r="D131" t="str">
            <v>01/01/2021</v>
          </cell>
          <cell r="E131" t="str">
            <v>AGYPN5969K</v>
          </cell>
          <cell r="F131" t="str">
            <v>YES</v>
          </cell>
          <cell r="G131"/>
        </row>
        <row r="132">
          <cell r="B132">
            <v>8176</v>
          </cell>
          <cell r="C132" t="str">
            <v>DR. JAYESH TIMANE</v>
          </cell>
          <cell r="D132" t="str">
            <v>13/01/2021</v>
          </cell>
          <cell r="E132" t="str">
            <v>AEOPT6086M</v>
          </cell>
          <cell r="F132" t="str">
            <v>NO</v>
          </cell>
          <cell r="G132" t="str">
            <v>Relieved-18/04/2023</v>
          </cell>
        </row>
        <row r="133">
          <cell r="B133">
            <v>8163</v>
          </cell>
          <cell r="C133" t="str">
            <v>Dr. KETAN CHATURVEDI</v>
          </cell>
          <cell r="D133" t="str">
            <v>06/01/2021</v>
          </cell>
          <cell r="E133" t="str">
            <v>ALPPC7984D</v>
          </cell>
          <cell r="F133" t="str">
            <v>YES</v>
          </cell>
          <cell r="G133"/>
        </row>
        <row r="134">
          <cell r="B134">
            <v>8170</v>
          </cell>
          <cell r="C134" t="str">
            <v>DR. TAPAN BODELE</v>
          </cell>
          <cell r="D134" t="str">
            <v>11/01/2021</v>
          </cell>
          <cell r="E134" t="str">
            <v>ARWPB7781J</v>
          </cell>
          <cell r="F134" t="str">
            <v>YES</v>
          </cell>
          <cell r="G134"/>
        </row>
        <row r="135">
          <cell r="B135">
            <v>7789</v>
          </cell>
          <cell r="C135" t="str">
            <v>DR. SUSHRUT SAWARKAR</v>
          </cell>
          <cell r="D135" t="str">
            <v>13/01/2021</v>
          </cell>
          <cell r="E135" t="str">
            <v>BAQPS5735K</v>
          </cell>
          <cell r="F135" t="str">
            <v>YES</v>
          </cell>
          <cell r="G135"/>
        </row>
        <row r="136">
          <cell r="B136">
            <v>8168</v>
          </cell>
          <cell r="C136" t="str">
            <v>DR. SHYAM MESHRAM</v>
          </cell>
          <cell r="D136" t="str">
            <v>09/01/2021</v>
          </cell>
          <cell r="E136" t="str">
            <v>BCXPM5922P</v>
          </cell>
          <cell r="F136" t="str">
            <v>YES</v>
          </cell>
          <cell r="G136"/>
        </row>
        <row r="137">
          <cell r="B137">
            <v>8228</v>
          </cell>
          <cell r="C137" t="str">
            <v>DR. MANSEE BHAGAT</v>
          </cell>
          <cell r="D137" t="str">
            <v>20/03/2021</v>
          </cell>
          <cell r="E137" t="str">
            <v>BQQPB4452C</v>
          </cell>
          <cell r="F137" t="str">
            <v>NO</v>
          </cell>
          <cell r="G137" t="str">
            <v>Relieved -08/11/2022</v>
          </cell>
        </row>
        <row r="138">
          <cell r="B138">
            <v>8183</v>
          </cell>
          <cell r="C138" t="str">
            <v>DR. MANISH GANWANI</v>
          </cell>
          <cell r="D138">
            <v>44211</v>
          </cell>
          <cell r="E138" t="str">
            <v>BEOPG4108L</v>
          </cell>
          <cell r="F138" t="str">
            <v>YES</v>
          </cell>
          <cell r="G138"/>
        </row>
        <row r="139">
          <cell r="B139">
            <v>8120</v>
          </cell>
          <cell r="C139" t="str">
            <v>DR. PIYUSH BHAGAT</v>
          </cell>
          <cell r="D139" t="str">
            <v>01/12/2020</v>
          </cell>
          <cell r="E139" t="str">
            <v>AWTPB4335L</v>
          </cell>
          <cell r="F139" t="str">
            <v>YES</v>
          </cell>
          <cell r="G139"/>
        </row>
        <row r="140">
          <cell r="B140">
            <v>7816</v>
          </cell>
          <cell r="C140" t="str">
            <v>DR. VASANT DANGRA</v>
          </cell>
          <cell r="D140" t="str">
            <v>06/06/2019</v>
          </cell>
          <cell r="E140" t="str">
            <v>AIVPD4352R</v>
          </cell>
          <cell r="F140" t="str">
            <v>YES</v>
          </cell>
          <cell r="G140"/>
        </row>
        <row r="141">
          <cell r="B141">
            <v>7421</v>
          </cell>
          <cell r="C141" t="str">
            <v>DR. RAJASHREE KAPKAR</v>
          </cell>
          <cell r="D141">
            <v>44205</v>
          </cell>
          <cell r="E141" t="str">
            <v>EFYPK8171M</v>
          </cell>
          <cell r="F141" t="str">
            <v>YES</v>
          </cell>
          <cell r="G141"/>
        </row>
        <row r="142">
          <cell r="B142">
            <v>8143</v>
          </cell>
          <cell r="C142" t="str">
            <v>DR. PRATIK BARAI</v>
          </cell>
          <cell r="D142">
            <v>44189</v>
          </cell>
          <cell r="E142" t="str">
            <v>BGLPB2383P</v>
          </cell>
          <cell r="F142" t="str">
            <v>YES</v>
          </cell>
          <cell r="G142"/>
        </row>
        <row r="143">
          <cell r="B143">
            <v>8162</v>
          </cell>
          <cell r="C143" t="str">
            <v>DR. LALIT KHANDWANI</v>
          </cell>
          <cell r="D143">
            <v>44201</v>
          </cell>
          <cell r="E143" t="str">
            <v>ATYPK3700A</v>
          </cell>
          <cell r="F143" t="str">
            <v>YES</v>
          </cell>
          <cell r="G143"/>
        </row>
        <row r="144">
          <cell r="B144">
            <v>8164</v>
          </cell>
          <cell r="C144" t="str">
            <v>DR. PARAS ZUNKE</v>
          </cell>
          <cell r="D144">
            <v>44202</v>
          </cell>
          <cell r="E144" t="str">
            <v>ABGPZ8414N</v>
          </cell>
          <cell r="F144" t="str">
            <v>YES</v>
          </cell>
          <cell r="G144"/>
        </row>
        <row r="145">
          <cell r="B145">
            <v>8167</v>
          </cell>
          <cell r="C145" t="str">
            <v>DR. PRAFULL DHEWLE</v>
          </cell>
          <cell r="D145">
            <v>44205</v>
          </cell>
          <cell r="E145" t="str">
            <v>BASPD4711L</v>
          </cell>
          <cell r="F145" t="str">
            <v>YES</v>
          </cell>
          <cell r="G145"/>
        </row>
        <row r="146">
          <cell r="B146">
            <v>8226</v>
          </cell>
          <cell r="C146" t="str">
            <v>DR. HITENDRA BHAGWATKAR</v>
          </cell>
          <cell r="D146">
            <v>44228</v>
          </cell>
          <cell r="E146" t="str">
            <v>AQJPB1659F</v>
          </cell>
          <cell r="F146" t="str">
            <v>YES</v>
          </cell>
          <cell r="G146"/>
        </row>
        <row r="147">
          <cell r="B147">
            <v>8235</v>
          </cell>
          <cell r="C147" t="str">
            <v>DR. SAURABH CHAHANDE</v>
          </cell>
          <cell r="D147">
            <v>44292</v>
          </cell>
          <cell r="E147" t="str">
            <v>BENPC1318F</v>
          </cell>
          <cell r="F147" t="str">
            <v>YES</v>
          </cell>
          <cell r="G147"/>
        </row>
        <row r="148">
          <cell r="B148">
            <v>8278</v>
          </cell>
          <cell r="C148" t="str">
            <v>DR. JITESH JESWANI</v>
          </cell>
          <cell r="D148">
            <v>44474</v>
          </cell>
          <cell r="E148" t="str">
            <v>AUSPJ9731F</v>
          </cell>
          <cell r="F148" t="str">
            <v>YES</v>
          </cell>
          <cell r="G148"/>
        </row>
        <row r="149">
          <cell r="B149">
            <v>8288</v>
          </cell>
          <cell r="C149" t="str">
            <v>DR. POOJA JAIN-Resignation-05/10/2022</v>
          </cell>
          <cell r="D149" t="str">
            <v>08/10/2021</v>
          </cell>
          <cell r="E149" t="str">
            <v>AAYPZ2009C</v>
          </cell>
          <cell r="F149" t="str">
            <v>NO</v>
          </cell>
          <cell r="G149" t="str">
            <v>Relieved-'17/10/2022</v>
          </cell>
        </row>
        <row r="150">
          <cell r="B150">
            <v>8289</v>
          </cell>
          <cell r="C150" t="str">
            <v>DR. MITHALI MADHUSMITA PADAMWAR</v>
          </cell>
          <cell r="D150" t="str">
            <v>11/10/2021</v>
          </cell>
          <cell r="E150" t="str">
            <v>AZTPM2015P</v>
          </cell>
          <cell r="F150" t="str">
            <v>NO</v>
          </cell>
          <cell r="G150" t="str">
            <v>Relieved-20/09/2022</v>
          </cell>
        </row>
        <row r="151">
          <cell r="B151">
            <v>8298</v>
          </cell>
          <cell r="C151" t="str">
            <v>DR. ROHIT CHORDIYA</v>
          </cell>
          <cell r="D151" t="str">
            <v>20/12/2021</v>
          </cell>
          <cell r="E151" t="str">
            <v>AUQPC0790H</v>
          </cell>
          <cell r="F151" t="str">
            <v>NO</v>
          </cell>
          <cell r="G151" t="str">
            <v>Relieving-06/05/2023</v>
          </cell>
        </row>
        <row r="152">
          <cell r="B152">
            <v>8471</v>
          </cell>
          <cell r="C152" t="str">
            <v>DR. SHAIKH SOHAIL</v>
          </cell>
          <cell r="D152" t="str">
            <v>06/05/2022</v>
          </cell>
          <cell r="E152" t="str">
            <v>DFYPS7217P</v>
          </cell>
          <cell r="F152" t="str">
            <v>NO</v>
          </cell>
          <cell r="G152" t="str">
            <v>Relieved-20/09/2022</v>
          </cell>
        </row>
        <row r="153">
          <cell r="B153">
            <v>8137</v>
          </cell>
          <cell r="C153" t="str">
            <v>DR. PRADNYA CHOUDHARI</v>
          </cell>
          <cell r="D153" t="str">
            <v>03/08/2022</v>
          </cell>
          <cell r="E153" t="str">
            <v>ASFPC9211L</v>
          </cell>
          <cell r="F153" t="str">
            <v>YES</v>
          </cell>
          <cell r="G153"/>
        </row>
        <row r="154">
          <cell r="B154">
            <v>7823</v>
          </cell>
          <cell r="C154" t="str">
            <v>DR. SAYALI KOLSE</v>
          </cell>
          <cell r="D154" t="str">
            <v>07/09/2022</v>
          </cell>
          <cell r="E154" t="str">
            <v>EJXPK5705G</v>
          </cell>
          <cell r="F154" t="str">
            <v>YES</v>
          </cell>
          <cell r="G154"/>
        </row>
        <row r="155">
          <cell r="B155">
            <v>5644</v>
          </cell>
          <cell r="C155" t="str">
            <v>DR. ANIL SONTAKKE</v>
          </cell>
          <cell r="D155" t="str">
            <v>17/02/2012</v>
          </cell>
          <cell r="E155" t="str">
            <v>BJEPS5476C</v>
          </cell>
          <cell r="F155" t="str">
            <v>YES</v>
          </cell>
          <cell r="G155"/>
        </row>
        <row r="156">
          <cell r="B156">
            <v>8503</v>
          </cell>
          <cell r="C156" t="str">
            <v>DR. SAOOD NISAR ALI</v>
          </cell>
          <cell r="D156" t="str">
            <v>23/07/2022</v>
          </cell>
          <cell r="E156" t="str">
            <v>AVHPA9893P</v>
          </cell>
          <cell r="F156" t="str">
            <v>YES</v>
          </cell>
          <cell r="G156"/>
        </row>
        <row r="157">
          <cell r="B157">
            <v>8172</v>
          </cell>
          <cell r="C157" t="str">
            <v>DR. ASHISH NIKHARE</v>
          </cell>
          <cell r="D157" t="str">
            <v>12/01/2021</v>
          </cell>
          <cell r="E157" t="str">
            <v>AKOPN9499C</v>
          </cell>
          <cell r="F157" t="str">
            <v>YES</v>
          </cell>
          <cell r="G157"/>
        </row>
        <row r="158">
          <cell r="B158">
            <v>8265</v>
          </cell>
          <cell r="C158" t="str">
            <v>DR. PRAVIN SATKAR</v>
          </cell>
          <cell r="D158" t="str">
            <v>23/09/2021</v>
          </cell>
          <cell r="E158" t="str">
            <v>EMZPS5325D</v>
          </cell>
          <cell r="F158" t="str">
            <v>YES</v>
          </cell>
          <cell r="G158"/>
        </row>
        <row r="159">
          <cell r="B159">
            <v>7676</v>
          </cell>
          <cell r="C159" t="str">
            <v>DR. PALASH SAXENA</v>
          </cell>
          <cell r="D159" t="str">
            <v>26/10/2021</v>
          </cell>
          <cell r="E159" t="str">
            <v>CXZPS4142M</v>
          </cell>
          <cell r="F159" t="str">
            <v>NO</v>
          </cell>
          <cell r="G159" t="str">
            <v>Relieved-'25/10/2022</v>
          </cell>
        </row>
        <row r="160">
          <cell r="B160">
            <v>717</v>
          </cell>
          <cell r="C160" t="str">
            <v>Dr. VIVEK  KIRPEKAR</v>
          </cell>
          <cell r="D160" t="str">
            <v>01/10/1995</v>
          </cell>
          <cell r="E160" t="str">
            <v>AAZPK6521D</v>
          </cell>
          <cell r="F160" t="str">
            <v>YES</v>
          </cell>
          <cell r="G160"/>
        </row>
        <row r="161">
          <cell r="B161">
            <v>716</v>
          </cell>
          <cell r="C161" t="str">
            <v>Dr. SUDHIR BHAVE</v>
          </cell>
          <cell r="D161" t="str">
            <v>01/08/1993</v>
          </cell>
          <cell r="E161" t="str">
            <v>AAQPB5899L</v>
          </cell>
          <cell r="F161" t="str">
            <v>YES</v>
          </cell>
          <cell r="G161"/>
        </row>
        <row r="162">
          <cell r="B162">
            <v>1774</v>
          </cell>
          <cell r="C162" t="str">
            <v>Dr. SUSHIL GAWANDE</v>
          </cell>
          <cell r="D162" t="str">
            <v>03/01/2007</v>
          </cell>
          <cell r="E162" t="str">
            <v>AKHPG4276B</v>
          </cell>
          <cell r="F162" t="str">
            <v>YES</v>
          </cell>
          <cell r="G162"/>
        </row>
        <row r="163">
          <cell r="B163">
            <v>1399</v>
          </cell>
          <cell r="C163" t="str">
            <v>Dr. RAHUL TADKE</v>
          </cell>
          <cell r="D163" t="str">
            <v>04/07/2005</v>
          </cell>
          <cell r="E163" t="str">
            <v>ADGPT4224Q</v>
          </cell>
          <cell r="F163" t="str">
            <v>YES</v>
          </cell>
          <cell r="G163"/>
        </row>
        <row r="164">
          <cell r="B164">
            <v>5584</v>
          </cell>
          <cell r="C164" t="str">
            <v>Dr. ABHJEET FAYE</v>
          </cell>
          <cell r="D164" t="str">
            <v>13/10/2011</v>
          </cell>
          <cell r="E164" t="str">
            <v>AANPF2598K</v>
          </cell>
          <cell r="F164" t="str">
            <v>NO</v>
          </cell>
          <cell r="G164" t="str">
            <v>Relieved-08/03/2023</v>
          </cell>
        </row>
        <row r="165">
          <cell r="B165">
            <v>8518</v>
          </cell>
          <cell r="C165" t="str">
            <v>DR. TEJESWINI VASAVE</v>
          </cell>
          <cell r="D165" t="str">
            <v>01/09/2022</v>
          </cell>
          <cell r="E165" t="str">
            <v>BGHPV0854P</v>
          </cell>
          <cell r="F165" t="str">
            <v>YES</v>
          </cell>
          <cell r="G165"/>
        </row>
        <row r="166">
          <cell r="B166">
            <v>463</v>
          </cell>
          <cell r="C166" t="str">
            <v>Dr. MILIND BORKAR</v>
          </cell>
          <cell r="D166" t="str">
            <v>23/09/1996</v>
          </cell>
          <cell r="E166" t="str">
            <v>ABTPB1522C</v>
          </cell>
          <cell r="F166" t="str">
            <v>YES</v>
          </cell>
          <cell r="G166"/>
        </row>
        <row r="167">
          <cell r="B167">
            <v>2037</v>
          </cell>
          <cell r="C167" t="str">
            <v>Dr. SUSHIL PANDE</v>
          </cell>
          <cell r="D167" t="str">
            <v>08/02/2008</v>
          </cell>
          <cell r="E167" t="str">
            <v>ATZPP7093E</v>
          </cell>
          <cell r="F167" t="str">
            <v>YES</v>
          </cell>
          <cell r="G167"/>
        </row>
        <row r="168">
          <cell r="B168">
            <v>5452</v>
          </cell>
          <cell r="C168" t="str">
            <v>DR. LOKESH JAPPA</v>
          </cell>
          <cell r="D168" t="str">
            <v>01/11/2006</v>
          </cell>
          <cell r="E168" t="str">
            <v>ANZPS0519C</v>
          </cell>
          <cell r="F168" t="str">
            <v>YES</v>
          </cell>
          <cell r="G168"/>
        </row>
        <row r="169">
          <cell r="B169">
            <v>462</v>
          </cell>
          <cell r="C169" t="str">
            <v>Dr. MANJIRI OKE</v>
          </cell>
          <cell r="D169" t="str">
            <v>06/10/1994</v>
          </cell>
          <cell r="E169" t="str">
            <v>AAAPO7870L</v>
          </cell>
          <cell r="F169" t="str">
            <v>YES</v>
          </cell>
          <cell r="G169"/>
        </row>
        <row r="170">
          <cell r="B170">
            <v>1920</v>
          </cell>
          <cell r="C170" t="str">
            <v>Dr. KIRTI MESHRAM</v>
          </cell>
          <cell r="D170" t="str">
            <v>06/09/2007</v>
          </cell>
          <cell r="E170" t="str">
            <v>AKGPM4756R</v>
          </cell>
          <cell r="F170" t="str">
            <v>YES</v>
          </cell>
          <cell r="G170"/>
        </row>
        <row r="171">
          <cell r="B171">
            <v>1233</v>
          </cell>
          <cell r="C171" t="str">
            <v>Dr. GIRISH NANOTI</v>
          </cell>
          <cell r="D171" t="str">
            <v>01/04/2008</v>
          </cell>
          <cell r="E171" t="str">
            <v>AAQPN0298R</v>
          </cell>
          <cell r="F171" t="str">
            <v>YES</v>
          </cell>
          <cell r="G171"/>
        </row>
        <row r="172">
          <cell r="B172">
            <v>745</v>
          </cell>
          <cell r="C172" t="str">
            <v>Dr. ANJALI  EDBOR</v>
          </cell>
          <cell r="D172" t="str">
            <v>16/01/2002</v>
          </cell>
          <cell r="E172" t="str">
            <v>AAAPE7687D</v>
          </cell>
          <cell r="F172" t="str">
            <v>YES</v>
          </cell>
          <cell r="G172"/>
        </row>
        <row r="173">
          <cell r="B173">
            <v>731</v>
          </cell>
          <cell r="C173" t="str">
            <v>Dr. HIMANSHU DUA</v>
          </cell>
          <cell r="D173" t="str">
            <v>01/02/1999</v>
          </cell>
          <cell r="E173" t="str">
            <v>ABVPD0634R</v>
          </cell>
          <cell r="F173" t="str">
            <v>YES</v>
          </cell>
          <cell r="G173"/>
        </row>
        <row r="174">
          <cell r="B174">
            <v>5544</v>
          </cell>
          <cell r="C174" t="str">
            <v>Dr. PRADEEP PAZARE</v>
          </cell>
          <cell r="D174" t="str">
            <v>21/05/2011</v>
          </cell>
          <cell r="E174" t="str">
            <v>AGXPP6865H</v>
          </cell>
          <cell r="F174" t="str">
            <v>YES</v>
          </cell>
          <cell r="G174"/>
        </row>
        <row r="175">
          <cell r="B175">
            <v>8219</v>
          </cell>
          <cell r="C175" t="str">
            <v>DR. HRISHIKESH BELSARE</v>
          </cell>
          <cell r="D175" t="str">
            <v>20/02/2021</v>
          </cell>
          <cell r="E175" t="str">
            <v>AHEPB0973E</v>
          </cell>
          <cell r="F175" t="str">
            <v>NO</v>
          </cell>
          <cell r="G175" t="str">
            <v>Relieved -11/02/2023</v>
          </cell>
        </row>
        <row r="176">
          <cell r="B176">
            <v>7559</v>
          </cell>
          <cell r="C176" t="str">
            <v>DR. NISHA AGLAWE</v>
          </cell>
          <cell r="D176" t="str">
            <v>29/07/2019</v>
          </cell>
          <cell r="E176" t="str">
            <v>AWKPA8552B</v>
          </cell>
          <cell r="F176" t="str">
            <v>YES</v>
          </cell>
          <cell r="G176"/>
        </row>
        <row r="177">
          <cell r="B177">
            <v>7955</v>
          </cell>
          <cell r="C177" t="str">
            <v>DR. RIZWAN AHMED</v>
          </cell>
          <cell r="D177" t="str">
            <v>25/11/2019</v>
          </cell>
          <cell r="E177" t="str">
            <v>BGXPA8246C</v>
          </cell>
          <cell r="F177" t="str">
            <v>YES</v>
          </cell>
          <cell r="G177"/>
        </row>
        <row r="178">
          <cell r="B178">
            <v>7964</v>
          </cell>
          <cell r="C178" t="str">
            <v>DR. GOURI RAJPUT</v>
          </cell>
          <cell r="D178" t="str">
            <v>02/01/2020</v>
          </cell>
          <cell r="E178" t="str">
            <v>AMLPR6497D</v>
          </cell>
          <cell r="F178" t="str">
            <v>YES</v>
          </cell>
          <cell r="G178"/>
        </row>
        <row r="179">
          <cell r="B179">
            <v>5546</v>
          </cell>
          <cell r="C179" t="str">
            <v>Dr. KIRAN GAIKWAD</v>
          </cell>
          <cell r="D179" t="str">
            <v>08/08/2011</v>
          </cell>
          <cell r="E179" t="str">
            <v>APMPG5970J</v>
          </cell>
          <cell r="F179" t="str">
            <v>YES</v>
          </cell>
          <cell r="G179"/>
        </row>
        <row r="180">
          <cell r="B180">
            <v>7905</v>
          </cell>
          <cell r="C180" t="str">
            <v>Dr. SNEHAL KORDE</v>
          </cell>
          <cell r="D180" t="str">
            <v>05/07/2019</v>
          </cell>
          <cell r="E180" t="str">
            <v>CBNPK4465R</v>
          </cell>
          <cell r="F180" t="str">
            <v>YES</v>
          </cell>
          <cell r="G180"/>
        </row>
        <row r="181">
          <cell r="B181">
            <v>7191</v>
          </cell>
          <cell r="C181" t="str">
            <v>DR. ROOPAL KHOBRAGADE</v>
          </cell>
          <cell r="D181" t="str">
            <v>08/07/2019</v>
          </cell>
          <cell r="E181" t="str">
            <v>BZOPK3840E</v>
          </cell>
          <cell r="F181" t="str">
            <v>YES</v>
          </cell>
          <cell r="G181"/>
        </row>
        <row r="182">
          <cell r="B182">
            <v>7246</v>
          </cell>
          <cell r="C182" t="str">
            <v>DR. ABOLI DAHAT</v>
          </cell>
          <cell r="D182">
            <v>44197</v>
          </cell>
          <cell r="E182" t="str">
            <v>BAJPD3998J</v>
          </cell>
          <cell r="F182" t="str">
            <v>YES</v>
          </cell>
          <cell r="G182"/>
        </row>
        <row r="183">
          <cell r="B183">
            <v>8221</v>
          </cell>
          <cell r="C183" t="str">
            <v>DR. SWAPNALI BANSODE</v>
          </cell>
          <cell r="D183">
            <v>44250</v>
          </cell>
          <cell r="E183" t="str">
            <v>CCAPB4041G</v>
          </cell>
          <cell r="F183" t="str">
            <v>YES</v>
          </cell>
          <cell r="G183"/>
        </row>
        <row r="184">
          <cell r="B184">
            <v>6038</v>
          </cell>
          <cell r="C184" t="str">
            <v>Dr. RACHANA SONTAKKE</v>
          </cell>
          <cell r="D184" t="str">
            <v>01/03/2013</v>
          </cell>
          <cell r="E184" t="str">
            <v>CGEPS0114F</v>
          </cell>
          <cell r="F184" t="str">
            <v>YES</v>
          </cell>
          <cell r="G184"/>
        </row>
        <row r="185">
          <cell r="B185">
            <v>7624</v>
          </cell>
          <cell r="C185" t="str">
            <v>DR. MRUNALI KALAMKAR</v>
          </cell>
          <cell r="D185">
            <v>44180</v>
          </cell>
          <cell r="E185" t="str">
            <v>EFWPK1952L</v>
          </cell>
          <cell r="F185" t="str">
            <v>YES</v>
          </cell>
          <cell r="G185"/>
        </row>
        <row r="186">
          <cell r="B186">
            <v>8227</v>
          </cell>
          <cell r="C186" t="str">
            <v>DR. RUPALI MOHARKAR</v>
          </cell>
          <cell r="D186">
            <v>44271</v>
          </cell>
          <cell r="E186" t="str">
            <v>CAOPM1738F</v>
          </cell>
          <cell r="F186" t="str">
            <v>YES</v>
          </cell>
          <cell r="G186"/>
        </row>
        <row r="187">
          <cell r="B187">
            <v>8426</v>
          </cell>
          <cell r="C187" t="str">
            <v>DR. ANJALI KURUP</v>
          </cell>
          <cell r="D187" t="str">
            <v>05/04/2022</v>
          </cell>
          <cell r="E187" t="str">
            <v>CTQPK9300L</v>
          </cell>
          <cell r="F187" t="str">
            <v>YES</v>
          </cell>
          <cell r="G187"/>
        </row>
        <row r="188">
          <cell r="B188">
            <v>8523</v>
          </cell>
          <cell r="C188" t="str">
            <v>DR. SHUBHAM JAISWAL</v>
          </cell>
          <cell r="D188" t="str">
            <v>29/09/2022</v>
          </cell>
          <cell r="E188" t="str">
            <v>BLBPJ0030J</v>
          </cell>
          <cell r="F188" t="str">
            <v>NO</v>
          </cell>
          <cell r="G188" t="str">
            <v>Relieved - 27/10/2022</v>
          </cell>
        </row>
        <row r="189">
          <cell r="B189">
            <v>424</v>
          </cell>
          <cell r="C189" t="str">
            <v>Dr. NITIN  B WASNIK</v>
          </cell>
          <cell r="D189" t="str">
            <v>18/09/1993</v>
          </cell>
          <cell r="E189" t="str">
            <v>AAEPW1171C</v>
          </cell>
          <cell r="F189" t="str">
            <v>YES</v>
          </cell>
          <cell r="G189"/>
        </row>
        <row r="190">
          <cell r="B190">
            <v>1789</v>
          </cell>
          <cell r="C190" t="str">
            <v>DR. BAPUJI  S GEDAM</v>
          </cell>
          <cell r="D190" t="str">
            <v>15/01/2007</v>
          </cell>
          <cell r="E190" t="str">
            <v>ABRPG8632N</v>
          </cell>
          <cell r="F190" t="str">
            <v>YES</v>
          </cell>
          <cell r="G190"/>
        </row>
        <row r="191">
          <cell r="B191">
            <v>714</v>
          </cell>
          <cell r="C191" t="str">
            <v>Dr. SATISH DESHMUKH</v>
          </cell>
          <cell r="D191" t="str">
            <v>01/08/1995</v>
          </cell>
          <cell r="E191" t="str">
            <v>AARPD4833H</v>
          </cell>
          <cell r="F191" t="str">
            <v>YES</v>
          </cell>
          <cell r="G191"/>
        </row>
        <row r="192">
          <cell r="B192">
            <v>710</v>
          </cell>
          <cell r="C192" t="str">
            <v>Dr. PRADEEP  N KATAKWAR</v>
          </cell>
          <cell r="D192" t="str">
            <v>01/01/1996</v>
          </cell>
          <cell r="E192" t="str">
            <v>ABMPK3990N</v>
          </cell>
          <cell r="F192" t="str">
            <v>YES</v>
          </cell>
          <cell r="G192"/>
        </row>
        <row r="193">
          <cell r="B193">
            <v>423</v>
          </cell>
          <cell r="C193" t="str">
            <v>Dr. SWANAND E CHOUDHARY</v>
          </cell>
          <cell r="D193" t="str">
            <v>09/09/1996</v>
          </cell>
          <cell r="E193" t="str">
            <v>AAZPC1089Q</v>
          </cell>
          <cell r="F193" t="str">
            <v>YES</v>
          </cell>
          <cell r="G193"/>
        </row>
        <row r="194">
          <cell r="B194">
            <v>426</v>
          </cell>
          <cell r="C194" t="str">
            <v>Dr. T.  RAJU V WILKINSON</v>
          </cell>
          <cell r="D194" t="str">
            <v>27/05/1996</v>
          </cell>
          <cell r="E194" t="str">
            <v>AAEPW2509E</v>
          </cell>
          <cell r="F194" t="str">
            <v>YES</v>
          </cell>
          <cell r="G194"/>
        </row>
        <row r="195">
          <cell r="B195">
            <v>6045</v>
          </cell>
          <cell r="C195" t="str">
            <v>DR, MAHENDRA CHAUHAN</v>
          </cell>
          <cell r="D195" t="str">
            <v>06/03/2013</v>
          </cell>
          <cell r="E195" t="str">
            <v>AHAPC6744J</v>
          </cell>
          <cell r="F195" t="str">
            <v>NO</v>
          </cell>
          <cell r="G195" t="str">
            <v>Relieved-13/02/2023</v>
          </cell>
        </row>
        <row r="196">
          <cell r="B196">
            <v>6044</v>
          </cell>
          <cell r="C196" t="str">
            <v>Dr. SUSHRUT FULARE</v>
          </cell>
          <cell r="D196" t="str">
            <v>01/04/2013</v>
          </cell>
          <cell r="E196" t="str">
            <v>AADPF8760F</v>
          </cell>
          <cell r="F196" t="str">
            <v>YES</v>
          </cell>
          <cell r="G196"/>
        </row>
        <row r="197">
          <cell r="B197">
            <v>5083</v>
          </cell>
          <cell r="C197" t="str">
            <v>DR. RAJIV SONARKAR</v>
          </cell>
          <cell r="D197" t="str">
            <v>10/12/2008</v>
          </cell>
          <cell r="E197" t="str">
            <v>ATPPS5191J</v>
          </cell>
          <cell r="F197" t="str">
            <v>NO</v>
          </cell>
          <cell r="G197" t="str">
            <v>Relieved-17/01/2023</v>
          </cell>
        </row>
        <row r="198">
          <cell r="B198">
            <v>1730</v>
          </cell>
          <cell r="C198" t="str">
            <v>DR. MOHD. YUNUS SHAH</v>
          </cell>
          <cell r="D198" t="str">
            <v>19/08/2022</v>
          </cell>
          <cell r="E198" t="str">
            <v>BGQPS6389P</v>
          </cell>
          <cell r="F198" t="str">
            <v>YES</v>
          </cell>
          <cell r="G198"/>
        </row>
        <row r="199">
          <cell r="B199">
            <v>1862</v>
          </cell>
          <cell r="C199" t="str">
            <v>DR. ABHAY V CHOUDHARY</v>
          </cell>
          <cell r="D199" t="str">
            <v>11/06/2007</v>
          </cell>
          <cell r="E199" t="str">
            <v>AGFPC1603E</v>
          </cell>
          <cell r="F199" t="str">
            <v>NO</v>
          </cell>
          <cell r="G199" t="str">
            <v>Relieved-09/04/2023</v>
          </cell>
        </row>
        <row r="200">
          <cell r="B200">
            <v>6204</v>
          </cell>
          <cell r="C200" t="str">
            <v>DR. SANJEEV CHOWKSEY</v>
          </cell>
          <cell r="D200" t="str">
            <v>17/07/2013</v>
          </cell>
          <cell r="E200" t="str">
            <v>AKKPC9927G</v>
          </cell>
          <cell r="F200" t="str">
            <v>YES</v>
          </cell>
          <cell r="G200"/>
        </row>
        <row r="201">
          <cell r="B201">
            <v>8132</v>
          </cell>
          <cell r="C201" t="str">
            <v>DR. ANIKET KHADATKAR</v>
          </cell>
          <cell r="D201" t="str">
            <v>17/12/2020</v>
          </cell>
          <cell r="E201" t="str">
            <v>EEGPK9583A</v>
          </cell>
          <cell r="F201" t="str">
            <v>YES</v>
          </cell>
          <cell r="G201"/>
        </row>
        <row r="202">
          <cell r="B202">
            <v>8130</v>
          </cell>
          <cell r="C202" t="str">
            <v>DR. SANDEEP JADHAV</v>
          </cell>
          <cell r="D202" t="str">
            <v>15/12/2020</v>
          </cell>
          <cell r="E202" t="str">
            <v>ALIPJ2191G</v>
          </cell>
          <cell r="F202" t="str">
            <v>NO</v>
          </cell>
          <cell r="G202" t="str">
            <v>Relieved-17/01/2023</v>
          </cell>
        </row>
        <row r="203">
          <cell r="B203">
            <v>8134</v>
          </cell>
          <cell r="C203" t="str">
            <v>DR. BHOJRAJ PADOLE</v>
          </cell>
          <cell r="D203" t="str">
            <v>17/12/2020</v>
          </cell>
          <cell r="E203" t="str">
            <v>ABWPP3541J</v>
          </cell>
          <cell r="F203" t="str">
            <v>YES</v>
          </cell>
          <cell r="G203"/>
        </row>
        <row r="204">
          <cell r="B204">
            <v>5429</v>
          </cell>
          <cell r="C204" t="str">
            <v>DR. KAPIL PANCHBHAI</v>
          </cell>
          <cell r="D204" t="str">
            <v>16/12/2020</v>
          </cell>
          <cell r="E204" t="str">
            <v>ATIPP3682L</v>
          </cell>
          <cell r="F204" t="str">
            <v>YES</v>
          </cell>
          <cell r="G204"/>
        </row>
        <row r="205">
          <cell r="B205">
            <v>8150</v>
          </cell>
          <cell r="C205" t="str">
            <v>DR. NILESH CHANGLE</v>
          </cell>
          <cell r="D205" t="str">
            <v>16/12/2020</v>
          </cell>
          <cell r="E205" t="str">
            <v>AGZPC7889C</v>
          </cell>
          <cell r="F205" t="str">
            <v>YES</v>
          </cell>
          <cell r="G205"/>
        </row>
        <row r="206">
          <cell r="B206">
            <v>8177</v>
          </cell>
          <cell r="C206" t="str">
            <v>DR. NINAD SHRIKHANDE</v>
          </cell>
          <cell r="D206">
            <v>44201</v>
          </cell>
          <cell r="E206" t="str">
            <v>CHIPS5415C</v>
          </cell>
          <cell r="F206" t="str">
            <v>YES</v>
          </cell>
          <cell r="G206"/>
        </row>
        <row r="207">
          <cell r="B207">
            <v>7770</v>
          </cell>
          <cell r="C207" t="str">
            <v>DR. RITESH NAWKHARE</v>
          </cell>
          <cell r="D207" t="str">
            <v>15/12/2020</v>
          </cell>
          <cell r="E207" t="str">
            <v>AKVPN6720F</v>
          </cell>
          <cell r="F207" t="str">
            <v>YES</v>
          </cell>
          <cell r="G207"/>
        </row>
        <row r="208">
          <cell r="B208">
            <v>7203</v>
          </cell>
          <cell r="C208" t="str">
            <v>DR. GOWARDHAN DARE</v>
          </cell>
          <cell r="D208" t="str">
            <v>27/01/2020</v>
          </cell>
          <cell r="E208" t="str">
            <v>BKGPD5777E</v>
          </cell>
          <cell r="F208" t="str">
            <v>YES</v>
          </cell>
          <cell r="G208"/>
        </row>
        <row r="209">
          <cell r="B209">
            <v>7448</v>
          </cell>
          <cell r="C209" t="str">
            <v>DR. SHRINIKET SAWARKAR</v>
          </cell>
          <cell r="D209" t="str">
            <v>17/10/2020</v>
          </cell>
          <cell r="E209" t="str">
            <v>FXFPS1065G</v>
          </cell>
          <cell r="F209" t="str">
            <v>YES</v>
          </cell>
          <cell r="G209"/>
        </row>
        <row r="210">
          <cell r="B210">
            <v>7907</v>
          </cell>
          <cell r="C210" t="str">
            <v>DR. ANAGHA KULKARNI</v>
          </cell>
          <cell r="D210" t="str">
            <v>08/07/2019</v>
          </cell>
          <cell r="E210" t="str">
            <v>CHIPK8062P</v>
          </cell>
          <cell r="F210" t="str">
            <v>YES</v>
          </cell>
          <cell r="G210"/>
        </row>
        <row r="211">
          <cell r="B211">
            <v>8128</v>
          </cell>
          <cell r="C211" t="str">
            <v>DR. VEDPRAKASH MAHAJAN</v>
          </cell>
          <cell r="D211" t="str">
            <v>15/12/2020</v>
          </cell>
          <cell r="E211" t="str">
            <v>BKYPM5773R</v>
          </cell>
          <cell r="F211" t="str">
            <v>YES</v>
          </cell>
          <cell r="G211"/>
        </row>
        <row r="212">
          <cell r="B212">
            <v>8212</v>
          </cell>
          <cell r="C212" t="str">
            <v>DR. UMESH SHELKE</v>
          </cell>
          <cell r="D212" t="str">
            <v>03/02/2021</v>
          </cell>
          <cell r="E212" t="str">
            <v>CMGPS7584H</v>
          </cell>
          <cell r="F212" t="str">
            <v>NO</v>
          </cell>
          <cell r="G212" t="str">
            <v>Relieved -18/02/2023</v>
          </cell>
        </row>
        <row r="213">
          <cell r="B213">
            <v>8215</v>
          </cell>
          <cell r="C213" t="str">
            <v>DR. RAHUL RATHOD</v>
          </cell>
          <cell r="D213">
            <v>44235</v>
          </cell>
          <cell r="E213" t="str">
            <v>BINPR8073G</v>
          </cell>
          <cell r="F213" t="str">
            <v>YES</v>
          </cell>
          <cell r="G213"/>
        </row>
        <row r="214">
          <cell r="B214">
            <v>7631</v>
          </cell>
          <cell r="C214" t="str">
            <v>DR. NAVINKUMAR WASNIK</v>
          </cell>
          <cell r="D214" t="str">
            <v>07/10/2021</v>
          </cell>
          <cell r="E214" t="str">
            <v>ADIPW2153P</v>
          </cell>
          <cell r="F214" t="str">
            <v>YES</v>
          </cell>
          <cell r="G214"/>
        </row>
        <row r="215">
          <cell r="B215">
            <v>7636</v>
          </cell>
          <cell r="C215" t="str">
            <v>DR. ZANSHER KHAN NAZAR</v>
          </cell>
          <cell r="D215" t="str">
            <v>16/03/2022</v>
          </cell>
          <cell r="E215" t="str">
            <v>AOEPN0987O</v>
          </cell>
          <cell r="F215" t="str">
            <v>YES</v>
          </cell>
          <cell r="G215"/>
        </row>
        <row r="216">
          <cell r="B216">
            <v>7635</v>
          </cell>
          <cell r="C216" t="str">
            <v>DR. SHALABH JANBANDHU</v>
          </cell>
          <cell r="D216" t="str">
            <v>26/04/2022</v>
          </cell>
          <cell r="E216" t="str">
            <v>APEPJ7774H</v>
          </cell>
          <cell r="F216" t="str">
            <v>NO</v>
          </cell>
          <cell r="G216" t="str">
            <v>Relieved-31/01/2023</v>
          </cell>
        </row>
        <row r="217">
          <cell r="B217">
            <v>8433</v>
          </cell>
          <cell r="C217" t="str">
            <v>DR. ROHIT NIMJE</v>
          </cell>
          <cell r="D217" t="str">
            <v>25/04/2022</v>
          </cell>
          <cell r="E217" t="str">
            <v>AKTPN7545C</v>
          </cell>
          <cell r="F217" t="str">
            <v>YES</v>
          </cell>
          <cell r="G217"/>
        </row>
        <row r="218">
          <cell r="B218">
            <v>7439</v>
          </cell>
          <cell r="C218" t="str">
            <v>DR. ABHIRAM MUNDLE</v>
          </cell>
          <cell r="D218" t="str">
            <v>28/09/2022</v>
          </cell>
          <cell r="E218" t="str">
            <v>AULPM9001E</v>
          </cell>
          <cell r="F218" t="str">
            <v>YES</v>
          </cell>
          <cell r="G218"/>
        </row>
        <row r="219">
          <cell r="B219">
            <v>434</v>
          </cell>
          <cell r="C219" t="str">
            <v>Dr. SUSHIL  H MANKAR</v>
          </cell>
          <cell r="D219" t="str">
            <v>01/05/1993</v>
          </cell>
          <cell r="E219" t="str">
            <v>ABIPM5626P</v>
          </cell>
          <cell r="F219" t="str">
            <v>YES</v>
          </cell>
          <cell r="G219"/>
        </row>
        <row r="220">
          <cell r="B220">
            <v>5570</v>
          </cell>
          <cell r="C220" t="str">
            <v>Dr. DEVASHISH  BARICK</v>
          </cell>
          <cell r="D220" t="str">
            <v>14/09/2011</v>
          </cell>
          <cell r="E220" t="str">
            <v>AFZPB9447C</v>
          </cell>
          <cell r="F220" t="str">
            <v>YES</v>
          </cell>
          <cell r="G220"/>
        </row>
        <row r="221">
          <cell r="B221">
            <v>5133</v>
          </cell>
          <cell r="C221" t="str">
            <v>Dr. MOHD. FAIZAN</v>
          </cell>
          <cell r="D221" t="str">
            <v>05/05/2009</v>
          </cell>
          <cell r="E221" t="str">
            <v>AARPF8835H</v>
          </cell>
          <cell r="F221" t="str">
            <v>YES</v>
          </cell>
          <cell r="G221"/>
        </row>
        <row r="222">
          <cell r="B222">
            <v>1234</v>
          </cell>
          <cell r="C222" t="str">
            <v>Dr. NILESH JOSHI</v>
          </cell>
          <cell r="D222" t="str">
            <v>13/07/2004</v>
          </cell>
          <cell r="E222" t="str">
            <v>AGTPJ6616L</v>
          </cell>
          <cell r="F222" t="str">
            <v>YES</v>
          </cell>
          <cell r="G222"/>
        </row>
        <row r="223">
          <cell r="B223">
            <v>7984</v>
          </cell>
          <cell r="C223" t="str">
            <v>DR. AASHAY KEKATPURE</v>
          </cell>
          <cell r="D223" t="str">
            <v>24/03/2020</v>
          </cell>
          <cell r="E223" t="str">
            <v>ATKPK9440P</v>
          </cell>
          <cell r="F223" t="str">
            <v>NO</v>
          </cell>
          <cell r="G223" t="str">
            <v>Relieved -13/02/2023</v>
          </cell>
        </row>
        <row r="224">
          <cell r="B224">
            <v>5422</v>
          </cell>
          <cell r="C224" t="str">
            <v>DR. VIKRAM SAPRE</v>
          </cell>
          <cell r="D224" t="str">
            <v>03/12/2010</v>
          </cell>
          <cell r="E224" t="str">
            <v>BFJPS5665C</v>
          </cell>
          <cell r="F224" t="str">
            <v>YES</v>
          </cell>
          <cell r="G224"/>
        </row>
        <row r="225">
          <cell r="B225">
            <v>7738</v>
          </cell>
          <cell r="C225" t="str">
            <v>DR. SHANTANU DESHMUKH</v>
          </cell>
          <cell r="D225" t="str">
            <v>17/10/2018</v>
          </cell>
          <cell r="E225" t="str">
            <v>BHVPD0893B</v>
          </cell>
          <cell r="F225" t="str">
            <v>YES</v>
          </cell>
          <cell r="G225"/>
        </row>
        <row r="226">
          <cell r="B226">
            <v>6011</v>
          </cell>
          <cell r="C226" t="str">
            <v>DR. AMIT NEMADE</v>
          </cell>
          <cell r="D226" t="str">
            <v>27/12/2018</v>
          </cell>
          <cell r="E226" t="str">
            <v>ADAPN2369L</v>
          </cell>
          <cell r="F226" t="str">
            <v>YES</v>
          </cell>
          <cell r="G226"/>
        </row>
        <row r="227">
          <cell r="B227">
            <v>7793</v>
          </cell>
          <cell r="C227" t="str">
            <v>DR. AMEYA SAWARKAR</v>
          </cell>
          <cell r="D227" t="str">
            <v>28/03/2019</v>
          </cell>
          <cell r="E227" t="str">
            <v>COJPS3270P</v>
          </cell>
          <cell r="F227" t="str">
            <v>YES</v>
          </cell>
          <cell r="G227"/>
        </row>
        <row r="228">
          <cell r="B228">
            <v>7918</v>
          </cell>
          <cell r="C228" t="str">
            <v>DR. PARESH BANG</v>
          </cell>
          <cell r="D228" t="str">
            <v>09/08/2019</v>
          </cell>
          <cell r="E228" t="str">
            <v>ATJPB4846R</v>
          </cell>
          <cell r="F228" t="str">
            <v>YES</v>
          </cell>
          <cell r="G228"/>
        </row>
        <row r="229">
          <cell r="B229">
            <v>8232</v>
          </cell>
          <cell r="C229" t="str">
            <v>DR. ASHISH ASSUDANI</v>
          </cell>
          <cell r="D229">
            <v>44315</v>
          </cell>
          <cell r="E229" t="str">
            <v>AUSPA8573E</v>
          </cell>
          <cell r="F229" t="str">
            <v>NO</v>
          </cell>
          <cell r="G229" t="str">
            <v>Relieved - 14/01/2023</v>
          </cell>
        </row>
        <row r="230">
          <cell r="B230">
            <v>7181</v>
          </cell>
          <cell r="C230" t="str">
            <v>DR. AMBAR DAWARE</v>
          </cell>
          <cell r="D230" t="str">
            <v>31/01/2022</v>
          </cell>
          <cell r="E230" t="str">
            <v>CBWPD9990D</v>
          </cell>
          <cell r="F230" t="str">
            <v>YES</v>
          </cell>
          <cell r="G230"/>
        </row>
        <row r="231">
          <cell r="B231">
            <v>432</v>
          </cell>
          <cell r="C231" t="str">
            <v>Dr. P S BADWAIK</v>
          </cell>
          <cell r="D231" t="str">
            <v>08/02/1997</v>
          </cell>
          <cell r="E231" t="str">
            <v>ACUPB9888M</v>
          </cell>
          <cell r="F231" t="str">
            <v>YES</v>
          </cell>
          <cell r="G231"/>
        </row>
        <row r="232">
          <cell r="B232">
            <v>5014</v>
          </cell>
          <cell r="C232" t="str">
            <v>DR. RAHUL SAKHARE</v>
          </cell>
          <cell r="D232" t="str">
            <v>05/09/2012</v>
          </cell>
          <cell r="E232" t="str">
            <v>CFRPS3038C</v>
          </cell>
          <cell r="F232" t="str">
            <v>YES</v>
          </cell>
          <cell r="G232"/>
        </row>
        <row r="233">
          <cell r="B233">
            <v>7429</v>
          </cell>
          <cell r="C233" t="str">
            <v>DR. AKHILESH KHOBRAGADE</v>
          </cell>
          <cell r="D233" t="str">
            <v>01/01/2021</v>
          </cell>
          <cell r="E233" t="str">
            <v>CTZPK2138M</v>
          </cell>
          <cell r="F233" t="str">
            <v>YES</v>
          </cell>
          <cell r="G233"/>
        </row>
        <row r="234">
          <cell r="B234">
            <v>8438</v>
          </cell>
          <cell r="C234" t="str">
            <v>DR. HARSHAL PATIL</v>
          </cell>
          <cell r="D234" t="str">
            <v>29/04/2022</v>
          </cell>
          <cell r="E234" t="str">
            <v>BSLPP8440H</v>
          </cell>
          <cell r="F234" t="str">
            <v>NO</v>
          </cell>
          <cell r="G234" t="str">
            <v>Relieved - 21/01/2023</v>
          </cell>
        </row>
        <row r="235">
          <cell r="B235">
            <v>7833</v>
          </cell>
          <cell r="C235" t="str">
            <v>DR. PRANAV SURADKAR</v>
          </cell>
          <cell r="D235" t="str">
            <v>26/07/2022</v>
          </cell>
          <cell r="E235" t="str">
            <v>EGNPS3926Q</v>
          </cell>
          <cell r="F235" t="str">
            <v>YES</v>
          </cell>
          <cell r="G235"/>
        </row>
        <row r="236">
          <cell r="B236">
            <v>430</v>
          </cell>
          <cell r="C236" t="str">
            <v>Dr. REKHA KHANDELWAL</v>
          </cell>
          <cell r="D236" t="str">
            <v>13/01/1993</v>
          </cell>
          <cell r="E236" t="str">
            <v>ABZPK3426E</v>
          </cell>
          <cell r="F236" t="str">
            <v>YES</v>
          </cell>
          <cell r="G236"/>
        </row>
        <row r="237">
          <cell r="B237">
            <v>431</v>
          </cell>
          <cell r="C237" t="str">
            <v>DR. D A KOSE</v>
          </cell>
          <cell r="D237" t="str">
            <v>03/11/1993</v>
          </cell>
          <cell r="E237" t="str">
            <v>AASPK9785A</v>
          </cell>
          <cell r="F237" t="str">
            <v>YES</v>
          </cell>
          <cell r="G237"/>
        </row>
        <row r="238">
          <cell r="B238">
            <v>5541</v>
          </cell>
          <cell r="C238" t="str">
            <v>DR. ARCHANA NIKOSE</v>
          </cell>
          <cell r="D238">
            <v>40756</v>
          </cell>
          <cell r="E238" t="str">
            <v>AASPN8275E</v>
          </cell>
          <cell r="F238" t="str">
            <v>YES</v>
          </cell>
          <cell r="G238"/>
        </row>
        <row r="239">
          <cell r="B239">
            <v>6334</v>
          </cell>
          <cell r="C239" t="str">
            <v>DR. RHUTUJA DEO</v>
          </cell>
          <cell r="D239" t="str">
            <v>28/10/2013</v>
          </cell>
          <cell r="E239" t="str">
            <v>AKIPD7385D</v>
          </cell>
          <cell r="F239" t="str">
            <v>YES</v>
          </cell>
          <cell r="G239"/>
        </row>
        <row r="240">
          <cell r="B240">
            <v>6397</v>
          </cell>
          <cell r="C240" t="str">
            <v>DR. DEEPA AJIT KUMAR</v>
          </cell>
          <cell r="D240" t="str">
            <v>07/04/2014</v>
          </cell>
          <cell r="E240" t="str">
            <v>AKSPK7441H</v>
          </cell>
          <cell r="F240" t="str">
            <v>YES</v>
          </cell>
          <cell r="G240"/>
        </row>
        <row r="241">
          <cell r="B241">
            <v>8296</v>
          </cell>
          <cell r="C241" t="str">
            <v>DR. YOGENDRA OKE</v>
          </cell>
          <cell r="D241" t="str">
            <v>13/12/2021</v>
          </cell>
          <cell r="E241" t="str">
            <v>AATPO1737H</v>
          </cell>
          <cell r="F241" t="str">
            <v>YES</v>
          </cell>
          <cell r="G241"/>
        </row>
        <row r="242">
          <cell r="B242">
            <v>8321</v>
          </cell>
          <cell r="C242" t="str">
            <v>DR. ANURADHA KHODAKE</v>
          </cell>
          <cell r="D242" t="str">
            <v>04/03/2022</v>
          </cell>
          <cell r="E242" t="str">
            <v>CLGPK9375P</v>
          </cell>
          <cell r="F242" t="str">
            <v>YES</v>
          </cell>
          <cell r="G242"/>
        </row>
        <row r="243">
          <cell r="B243">
            <v>995</v>
          </cell>
          <cell r="C243" t="str">
            <v>Dr. MOHANA MAJUMDAR</v>
          </cell>
          <cell r="D243" t="str">
            <v>03/08/2006</v>
          </cell>
          <cell r="E243" t="str">
            <v>AGAPM3458J</v>
          </cell>
          <cell r="F243" t="str">
            <v>YES</v>
          </cell>
          <cell r="G243"/>
        </row>
        <row r="244">
          <cell r="B244">
            <v>8161</v>
          </cell>
          <cell r="C244" t="str">
            <v>DR. SHIPRA PRASAD</v>
          </cell>
          <cell r="D244">
            <v>44200</v>
          </cell>
          <cell r="E244" t="str">
            <v>BVDPP0320H</v>
          </cell>
          <cell r="F244" t="str">
            <v>NO</v>
          </cell>
          <cell r="G244" t="str">
            <v>Relieved-'14/09/2022</v>
          </cell>
        </row>
        <row r="245">
          <cell r="B245">
            <v>8295</v>
          </cell>
          <cell r="C245" t="str">
            <v>DR. NEHA NAMDEO (TEKADE)</v>
          </cell>
          <cell r="D245" t="str">
            <v>15/12/2021</v>
          </cell>
          <cell r="E245" t="str">
            <v>AUMPN1080H</v>
          </cell>
          <cell r="F245" t="str">
            <v>YES</v>
          </cell>
          <cell r="G245"/>
        </row>
        <row r="246">
          <cell r="B246">
            <v>457</v>
          </cell>
          <cell r="C246" t="str">
            <v>DR.  VIVEK  V  HARKARE</v>
          </cell>
          <cell r="D246" t="str">
            <v>25/09/1993</v>
          </cell>
          <cell r="E246" t="str">
            <v>AAFPH9859R</v>
          </cell>
          <cell r="F246" t="str">
            <v>YES</v>
          </cell>
          <cell r="G246"/>
        </row>
        <row r="247">
          <cell r="B247">
            <v>458</v>
          </cell>
          <cell r="C247" t="str">
            <v>DR.  NITIN  V DEOSTHALE</v>
          </cell>
          <cell r="D247" t="str">
            <v>08/02/1993</v>
          </cell>
          <cell r="E247" t="str">
            <v>ACKPD8574G</v>
          </cell>
          <cell r="F247" t="str">
            <v>YES</v>
          </cell>
          <cell r="G247"/>
        </row>
        <row r="248">
          <cell r="B248">
            <v>5081</v>
          </cell>
          <cell r="C248" t="str">
            <v>Dr. PRITI DHOKE</v>
          </cell>
          <cell r="D248" t="str">
            <v>19/12/2008</v>
          </cell>
          <cell r="E248" t="str">
            <v>AJTPD6316N</v>
          </cell>
          <cell r="F248" t="str">
            <v>YES</v>
          </cell>
          <cell r="G248"/>
        </row>
        <row r="249">
          <cell r="B249">
            <v>5409</v>
          </cell>
          <cell r="C249" t="str">
            <v>DR. KANCHAN DHOTE</v>
          </cell>
          <cell r="D249" t="str">
            <v>12/11/2010</v>
          </cell>
          <cell r="E249" t="str">
            <v>ADDPT0871A</v>
          </cell>
          <cell r="F249" t="str">
            <v>YES</v>
          </cell>
          <cell r="G249"/>
        </row>
        <row r="250">
          <cell r="B250">
            <v>8126</v>
          </cell>
          <cell r="C250" t="str">
            <v>DR. DISHA METHWANI</v>
          </cell>
          <cell r="D250">
            <v>44180</v>
          </cell>
          <cell r="E250" t="str">
            <v>CFLPM8164H</v>
          </cell>
          <cell r="F250" t="str">
            <v>YES</v>
          </cell>
          <cell r="G250"/>
        </row>
        <row r="251">
          <cell r="B251">
            <v>8374</v>
          </cell>
          <cell r="C251" t="str">
            <v>DR. KIRAN KULSANGE</v>
          </cell>
          <cell r="D251" t="str">
            <v>26/03/2022</v>
          </cell>
          <cell r="E251" t="str">
            <v>CXSPK0295E</v>
          </cell>
          <cell r="F251" t="str">
            <v>YES</v>
          </cell>
          <cell r="G251"/>
        </row>
        <row r="252">
          <cell r="B252">
            <v>858</v>
          </cell>
          <cell r="C252" t="str">
            <v>Dr. Ms. SONALI KHADAKKAR</v>
          </cell>
          <cell r="D252" t="str">
            <v>17/06/2002</v>
          </cell>
          <cell r="E252" t="str">
            <v>APUPK8274R</v>
          </cell>
          <cell r="F252" t="str">
            <v>YES</v>
          </cell>
          <cell r="G252"/>
        </row>
        <row r="253">
          <cell r="B253">
            <v>8125</v>
          </cell>
          <cell r="C253" t="str">
            <v>DR. VIKAS WAHANE</v>
          </cell>
          <cell r="D253" t="str">
            <v>15/12/2020</v>
          </cell>
          <cell r="E253" t="str">
            <v>ABJPW9656N</v>
          </cell>
          <cell r="F253" t="str">
            <v>YES</v>
          </cell>
          <cell r="G253"/>
        </row>
        <row r="254">
          <cell r="B254">
            <v>8398</v>
          </cell>
          <cell r="C254" t="str">
            <v>DR. PRIYANKA KAMBLE</v>
          </cell>
          <cell r="D254" t="str">
            <v>28/03/2022</v>
          </cell>
          <cell r="E254" t="str">
            <v>DMLPK4723E</v>
          </cell>
          <cell r="F254" t="str">
            <v>YES</v>
          </cell>
          <cell r="G254"/>
        </row>
        <row r="255">
          <cell r="B255">
            <v>442</v>
          </cell>
          <cell r="C255" t="str">
            <v>DR. ANUJA  BHALERAO</v>
          </cell>
          <cell r="D255" t="str">
            <v>02/11/1992</v>
          </cell>
          <cell r="E255" t="str">
            <v>ADPPB8451N</v>
          </cell>
          <cell r="F255" t="str">
            <v>YES</v>
          </cell>
          <cell r="G255"/>
        </row>
        <row r="256">
          <cell r="B256">
            <v>440</v>
          </cell>
          <cell r="C256" t="str">
            <v>DR. ANJALI  KAWTHALKAR</v>
          </cell>
          <cell r="D256" t="str">
            <v>05/12/1990</v>
          </cell>
          <cell r="E256" t="str">
            <v>ABUPK4161B</v>
          </cell>
          <cell r="F256" t="str">
            <v>YES</v>
          </cell>
          <cell r="G256"/>
        </row>
        <row r="257">
          <cell r="B257">
            <v>799</v>
          </cell>
          <cell r="C257" t="str">
            <v>DR. VARSHA KOSE</v>
          </cell>
          <cell r="D257" t="str">
            <v>01/04/2006</v>
          </cell>
          <cell r="E257" t="str">
            <v>AIRPK5069J</v>
          </cell>
          <cell r="F257" t="str">
            <v>YES</v>
          </cell>
          <cell r="G257"/>
        </row>
        <row r="258">
          <cell r="B258">
            <v>436</v>
          </cell>
          <cell r="C258" t="str">
            <v>Dr. SAVITA  SOMALWAR</v>
          </cell>
          <cell r="D258" t="str">
            <v>01/04/1996</v>
          </cell>
          <cell r="E258" t="str">
            <v>AENPS3563B</v>
          </cell>
          <cell r="F258" t="str">
            <v>YES</v>
          </cell>
          <cell r="G258"/>
        </row>
        <row r="259">
          <cell r="B259">
            <v>5627</v>
          </cell>
          <cell r="C259" t="str">
            <v>DR.PRACHI DIXIT</v>
          </cell>
          <cell r="D259" t="str">
            <v>23/01/2012</v>
          </cell>
          <cell r="E259" t="str">
            <v>BJWPS8673P</v>
          </cell>
          <cell r="F259" t="str">
            <v>YES</v>
          </cell>
          <cell r="G259"/>
        </row>
        <row r="260">
          <cell r="B260">
            <v>5025</v>
          </cell>
          <cell r="C260" t="str">
            <v>DR. NIKITA VIJAY</v>
          </cell>
          <cell r="D260" t="str">
            <v>13/07/2011</v>
          </cell>
          <cell r="E260" t="str">
            <v>ADYPV6431F</v>
          </cell>
          <cell r="F260" t="str">
            <v>YES</v>
          </cell>
          <cell r="G260"/>
        </row>
        <row r="261">
          <cell r="B261">
            <v>6216</v>
          </cell>
          <cell r="C261" t="str">
            <v>DR. KANCHAN DWIDMUTHE</v>
          </cell>
          <cell r="D261" t="str">
            <v>12/08/2013</v>
          </cell>
          <cell r="E261" t="str">
            <v>AFKPN4630G</v>
          </cell>
          <cell r="F261" t="str">
            <v>YES</v>
          </cell>
          <cell r="G261"/>
        </row>
        <row r="262">
          <cell r="B262">
            <v>7535</v>
          </cell>
          <cell r="C262" t="str">
            <v>DR. ROHINI BHOYAR</v>
          </cell>
          <cell r="D262" t="str">
            <v>01/02/2018</v>
          </cell>
          <cell r="E262" t="str">
            <v>AOTPB0960P</v>
          </cell>
          <cell r="F262" t="str">
            <v>YES</v>
          </cell>
          <cell r="G262"/>
        </row>
        <row r="263">
          <cell r="B263">
            <v>7813</v>
          </cell>
          <cell r="C263" t="str">
            <v>DR. PRAJAKTA CHINDHALORE</v>
          </cell>
          <cell r="D263" t="str">
            <v>01/06/2019</v>
          </cell>
          <cell r="E263" t="str">
            <v>AQRPC7727K</v>
          </cell>
          <cell r="F263" t="str">
            <v>YES</v>
          </cell>
          <cell r="G263"/>
        </row>
        <row r="264">
          <cell r="B264">
            <v>7985</v>
          </cell>
          <cell r="C264" t="str">
            <v>DR. PRIYANKA SHELKAR</v>
          </cell>
          <cell r="D264" t="str">
            <v>24/03/2020</v>
          </cell>
          <cell r="E264" t="str">
            <v>DHCPS8066N</v>
          </cell>
          <cell r="F264" t="str">
            <v>NO</v>
          </cell>
          <cell r="G264" t="str">
            <v>Relieved -04/02/2023</v>
          </cell>
        </row>
        <row r="265">
          <cell r="B265">
            <v>8117</v>
          </cell>
          <cell r="C265" t="str">
            <v>DR. SNEHAL NAPHADE</v>
          </cell>
          <cell r="D265" t="str">
            <v>10/09/2020</v>
          </cell>
          <cell r="E265" t="str">
            <v>ANAPN2354F</v>
          </cell>
          <cell r="F265" t="str">
            <v>YES</v>
          </cell>
          <cell r="G265"/>
        </row>
        <row r="266">
          <cell r="B266">
            <v>7986</v>
          </cell>
          <cell r="C266" t="str">
            <v>DR. AMRITA SINGH</v>
          </cell>
          <cell r="D266" t="str">
            <v>25/03/2020</v>
          </cell>
          <cell r="E266" t="str">
            <v>COIPS6570M</v>
          </cell>
          <cell r="F266" t="str">
            <v>NO</v>
          </cell>
          <cell r="G266" t="str">
            <v>Relieved - 09/02/2023</v>
          </cell>
        </row>
        <row r="267">
          <cell r="B267">
            <v>8171</v>
          </cell>
          <cell r="C267" t="str">
            <v>DR. SANYUKTA DAWALE</v>
          </cell>
          <cell r="D267" t="str">
            <v>11/01/2021</v>
          </cell>
          <cell r="E267" t="str">
            <v>ALGPD2672Q</v>
          </cell>
          <cell r="F267" t="str">
            <v>YES</v>
          </cell>
          <cell r="G267"/>
        </row>
        <row r="268">
          <cell r="B268">
            <v>444</v>
          </cell>
          <cell r="C268" t="str">
            <v>Dr. SHEELA  JAIN</v>
          </cell>
          <cell r="D268" t="str">
            <v>04/07/1996</v>
          </cell>
          <cell r="E268" t="str">
            <v>ACPPJ8586K</v>
          </cell>
          <cell r="F268" t="str">
            <v>YES</v>
          </cell>
          <cell r="G268"/>
        </row>
        <row r="269">
          <cell r="B269">
            <v>8158</v>
          </cell>
          <cell r="C269" t="str">
            <v>DR. SHARVARI LOTHE</v>
          </cell>
          <cell r="D269" t="str">
            <v>02/01/2021</v>
          </cell>
          <cell r="E269" t="str">
            <v>AMNPL4811D</v>
          </cell>
          <cell r="F269" t="str">
            <v>YES</v>
          </cell>
          <cell r="G269"/>
        </row>
        <row r="270">
          <cell r="B270">
            <v>8307</v>
          </cell>
          <cell r="C270" t="str">
            <v>DR. SAMIKSHA JAIN</v>
          </cell>
          <cell r="D270" t="str">
            <v>31/01/2022</v>
          </cell>
          <cell r="E270" t="str">
            <v>APFPJ5860H</v>
          </cell>
          <cell r="F270" t="str">
            <v>YES</v>
          </cell>
          <cell r="G270"/>
        </row>
        <row r="271">
          <cell r="B271">
            <v>8498</v>
          </cell>
          <cell r="C271" t="str">
            <v>DR. ANKITA GAUR</v>
          </cell>
          <cell r="D271" t="str">
            <v>01/07/2022</v>
          </cell>
          <cell r="E271" t="str">
            <v>BSYPG3082P</v>
          </cell>
          <cell r="F271" t="str">
            <v>YES</v>
          </cell>
          <cell r="G271"/>
        </row>
        <row r="272">
          <cell r="B272">
            <v>8507</v>
          </cell>
          <cell r="C272" t="str">
            <v>DR. RASHI JIBHAKATE</v>
          </cell>
          <cell r="D272" t="str">
            <v>30/07/2022</v>
          </cell>
          <cell r="E272" t="str">
            <v>BJTPJ4076L</v>
          </cell>
          <cell r="F272" t="str">
            <v>NO</v>
          </cell>
          <cell r="G272" t="str">
            <v>Relieved -20/11/2022</v>
          </cell>
        </row>
        <row r="273">
          <cell r="B273">
            <v>447</v>
          </cell>
          <cell r="C273" t="str">
            <v>DR. ANJALI BHURE</v>
          </cell>
          <cell r="D273" t="str">
            <v>14/09/1993</v>
          </cell>
          <cell r="E273" t="str">
            <v>AAPPB1645R</v>
          </cell>
          <cell r="F273" t="str">
            <v>YES</v>
          </cell>
          <cell r="G273"/>
        </row>
        <row r="274">
          <cell r="B274">
            <v>8512</v>
          </cell>
          <cell r="C274" t="str">
            <v>DR. ANJALI SAVARGAONKAR</v>
          </cell>
          <cell r="D274" t="str">
            <v>19/08/2022</v>
          </cell>
          <cell r="E274" t="str">
            <v>AEHPS8532C</v>
          </cell>
          <cell r="F274" t="str">
            <v>YES</v>
          </cell>
          <cell r="G274"/>
        </row>
        <row r="275">
          <cell r="B275">
            <v>446</v>
          </cell>
          <cell r="C275" t="str">
            <v>DR. SUMITA BHARGAVA(PRAMANIK)</v>
          </cell>
          <cell r="D275" t="str">
            <v>13/01/2012</v>
          </cell>
          <cell r="E275" t="str">
            <v>AMGPB6498M</v>
          </cell>
          <cell r="F275" t="str">
            <v>YES</v>
          </cell>
          <cell r="G275"/>
        </row>
        <row r="276">
          <cell r="B276">
            <v>5625</v>
          </cell>
          <cell r="C276" t="str">
            <v>DR. MEGHA TAJNE</v>
          </cell>
          <cell r="D276" t="str">
            <v>20/01/2012</v>
          </cell>
          <cell r="E276" t="str">
            <v>AANPU8799B</v>
          </cell>
          <cell r="F276" t="str">
            <v>NO</v>
          </cell>
          <cell r="G276" t="str">
            <v>Relieved-'26/12/2022</v>
          </cell>
        </row>
        <row r="277">
          <cell r="B277">
            <v>5247</v>
          </cell>
          <cell r="C277" t="str">
            <v>Dr. KETAKI MARODKAR</v>
          </cell>
          <cell r="D277" t="str">
            <v>14/12/2009</v>
          </cell>
          <cell r="E277" t="str">
            <v>BBBPM1686B</v>
          </cell>
          <cell r="F277" t="str">
            <v>YES</v>
          </cell>
          <cell r="G277"/>
        </row>
        <row r="278">
          <cell r="B278">
            <v>5600</v>
          </cell>
          <cell r="C278" t="str">
            <v>Dr. HEENA PAHUJA</v>
          </cell>
          <cell r="D278" t="str">
            <v>17/09/2011</v>
          </cell>
          <cell r="E278" t="str">
            <v>AJTPP5092P</v>
          </cell>
          <cell r="F278" t="str">
            <v>YES</v>
          </cell>
          <cell r="G278"/>
        </row>
        <row r="279">
          <cell r="B279">
            <v>2006</v>
          </cell>
          <cell r="C279" t="str">
            <v>DR. PRIYA SADAWARTE</v>
          </cell>
          <cell r="D279" t="str">
            <v>01/08/2022</v>
          </cell>
          <cell r="E279" t="str">
            <v>BJYPS7965N</v>
          </cell>
          <cell r="F279" t="str">
            <v>NO</v>
          </cell>
          <cell r="G279" t="str">
            <v>Relieved -13/09/2022</v>
          </cell>
        </row>
        <row r="280">
          <cell r="B280">
            <v>2068</v>
          </cell>
          <cell r="C280" t="str">
            <v xml:space="preserve">Dr.SUPRIYA PALSODAKAR  </v>
          </cell>
          <cell r="D280" t="str">
            <v>19/03/2008</v>
          </cell>
          <cell r="E280" t="str">
            <v>ALEPP2757L</v>
          </cell>
          <cell r="F280" t="str">
            <v>YES</v>
          </cell>
          <cell r="G280"/>
        </row>
        <row r="281">
          <cell r="B281">
            <v>7504</v>
          </cell>
          <cell r="C281" t="str">
            <v>DR. TILKA GHATE</v>
          </cell>
          <cell r="D281" t="str">
            <v>20/09/2017</v>
          </cell>
          <cell r="E281" t="str">
            <v>ANLPC0145Q</v>
          </cell>
          <cell r="F281" t="str">
            <v>YES</v>
          </cell>
          <cell r="G281"/>
        </row>
        <row r="282">
          <cell r="B282">
            <v>7794</v>
          </cell>
          <cell r="C282" t="str">
            <v>DR. RACHANA NAITAM</v>
          </cell>
          <cell r="D282" t="str">
            <v>05/04/2019</v>
          </cell>
          <cell r="E282" t="str">
            <v>AUWPN2419E</v>
          </cell>
          <cell r="F282" t="str">
            <v>YES</v>
          </cell>
          <cell r="G282"/>
        </row>
        <row r="283">
          <cell r="B283">
            <v>8138</v>
          </cell>
          <cell r="C283" t="str">
            <v>DR. MAYUR MANWATKAR</v>
          </cell>
          <cell r="D283" t="str">
            <v>09/01/2021</v>
          </cell>
          <cell r="E283" t="str">
            <v>BPMPM9578R</v>
          </cell>
          <cell r="F283" t="str">
            <v>YES</v>
          </cell>
          <cell r="G283"/>
        </row>
        <row r="284">
          <cell r="B284">
            <v>8237</v>
          </cell>
          <cell r="C284" t="str">
            <v>DR. RAVIKIRAN NIKHADE</v>
          </cell>
          <cell r="D284" t="str">
            <v>08/04/2021</v>
          </cell>
          <cell r="E284" t="str">
            <v>AEOPN0160L</v>
          </cell>
          <cell r="F284" t="str">
            <v>YES</v>
          </cell>
          <cell r="G284"/>
        </row>
        <row r="285">
          <cell r="B285">
            <v>8251</v>
          </cell>
          <cell r="C285" t="str">
            <v>DR. AJEET JYOTIPURKAR</v>
          </cell>
          <cell r="D285" t="str">
            <v>24/05/2021</v>
          </cell>
          <cell r="E285" t="str">
            <v>AOTPJ3662A</v>
          </cell>
          <cell r="F285" t="str">
            <v>YES</v>
          </cell>
          <cell r="G285"/>
        </row>
        <row r="286">
          <cell r="B286">
            <v>1252</v>
          </cell>
          <cell r="C286" t="str">
            <v>Dr. AJAY WATVE</v>
          </cell>
          <cell r="D286" t="str">
            <v>04/08/2006</v>
          </cell>
          <cell r="E286" t="str">
            <v>ABEPW9183B</v>
          </cell>
          <cell r="F286" t="str">
            <v>YES</v>
          </cell>
          <cell r="G286"/>
        </row>
        <row r="287">
          <cell r="B287">
            <v>5131</v>
          </cell>
          <cell r="C287" t="str">
            <v>Dr. SAVITA CHAUHAN</v>
          </cell>
          <cell r="D287" t="str">
            <v>11/04/2009</v>
          </cell>
          <cell r="E287" t="str">
            <v>AHCPC5275A</v>
          </cell>
          <cell r="F287" t="str">
            <v>YES</v>
          </cell>
          <cell r="G287"/>
        </row>
        <row r="288">
          <cell r="B288">
            <v>7726</v>
          </cell>
          <cell r="C288" t="str">
            <v>DR. ANANT ATKAR</v>
          </cell>
          <cell r="D288">
            <v>44209</v>
          </cell>
          <cell r="E288" t="str">
            <v>BCBPA0535L</v>
          </cell>
          <cell r="F288" t="str">
            <v>YES</v>
          </cell>
          <cell r="G288"/>
        </row>
        <row r="289">
          <cell r="B289">
            <v>8218</v>
          </cell>
          <cell r="C289" t="str">
            <v>DR. DOLLY GEDAM</v>
          </cell>
          <cell r="D289">
            <v>44243</v>
          </cell>
          <cell r="E289" t="str">
            <v>BEXPG6397E</v>
          </cell>
          <cell r="F289" t="str">
            <v>YES</v>
          </cell>
          <cell r="G289"/>
        </row>
        <row r="290">
          <cell r="B290">
            <v>8264</v>
          </cell>
          <cell r="C290" t="str">
            <v>DR. MADHUSHREE SHAH</v>
          </cell>
          <cell r="D290" t="str">
            <v>23/09/2021</v>
          </cell>
          <cell r="E290" t="str">
            <v>AGWPC5709Q</v>
          </cell>
          <cell r="F290" t="str">
            <v>YES</v>
          </cell>
          <cell r="G290"/>
        </row>
        <row r="291">
          <cell r="B291">
            <v>8504</v>
          </cell>
          <cell r="C291" t="str">
            <v>DR. NEHARIKA BARIK</v>
          </cell>
          <cell r="D291" t="str">
            <v>26/07/2022</v>
          </cell>
          <cell r="E291" t="str">
            <v>DQEPB7618J</v>
          </cell>
          <cell r="F291" t="str">
            <v>YES</v>
          </cell>
          <cell r="G291"/>
        </row>
        <row r="292">
          <cell r="B292">
            <v>449</v>
          </cell>
          <cell r="C292" t="str">
            <v>Dr. SHUBHADA  R DESHMUKH</v>
          </cell>
          <cell r="D292" t="str">
            <v>14/09/1993</v>
          </cell>
          <cell r="E292" t="str">
            <v>ACSPD2998N</v>
          </cell>
          <cell r="F292" t="str">
            <v>YES</v>
          </cell>
          <cell r="G292"/>
        </row>
        <row r="293">
          <cell r="B293">
            <v>8486</v>
          </cell>
          <cell r="C293" t="str">
            <v>DR. RAKESH DHOKE</v>
          </cell>
          <cell r="D293" t="str">
            <v>17/05/2022</v>
          </cell>
          <cell r="E293" t="str">
            <v>AHOPD7720R</v>
          </cell>
          <cell r="F293" t="str">
            <v>YES</v>
          </cell>
          <cell r="G293"/>
        </row>
        <row r="294">
          <cell r="B294">
            <v>8496</v>
          </cell>
          <cell r="C294" t="str">
            <v>DR. JYOTSNA MALI</v>
          </cell>
          <cell r="D294" t="str">
            <v>17/06/2022</v>
          </cell>
          <cell r="E294" t="str">
            <v>AZYPM1384Q</v>
          </cell>
          <cell r="F294" t="str">
            <v>NO</v>
          </cell>
          <cell r="G294" t="str">
            <v>Relieved-19/04/2023</v>
          </cell>
        </row>
        <row r="295">
          <cell r="B295">
            <v>8309</v>
          </cell>
          <cell r="C295" t="str">
            <v>DR. NIKHIL SINGH</v>
          </cell>
          <cell r="D295" t="str">
            <v>10/02/2022</v>
          </cell>
          <cell r="E295" t="str">
            <v>DRZPS1445G</v>
          </cell>
          <cell r="F295" t="str">
            <v>NO</v>
          </cell>
          <cell r="G295" t="str">
            <v>Relieved - 20/02/2023</v>
          </cell>
        </row>
        <row r="296">
          <cell r="B296">
            <v>8494</v>
          </cell>
          <cell r="C296" t="str">
            <v>DR. RUPESH BOKADE</v>
          </cell>
          <cell r="D296" t="str">
            <v>01/06/2022</v>
          </cell>
          <cell r="E296" t="str">
            <v>BYPPB3665L</v>
          </cell>
          <cell r="F296" t="str">
            <v>YES</v>
          </cell>
          <cell r="G296"/>
        </row>
        <row r="297">
          <cell r="B297">
            <v>7836</v>
          </cell>
          <cell r="C297" t="str">
            <v>DR. NIKHIL HALMARE</v>
          </cell>
          <cell r="D297" t="str">
            <v>03/08/2022</v>
          </cell>
          <cell r="E297" t="str">
            <v>ALXPH5503P</v>
          </cell>
          <cell r="F297" t="str">
            <v>YES</v>
          </cell>
          <cell r="G297"/>
        </row>
        <row r="298">
          <cell r="B298">
            <v>1900</v>
          </cell>
          <cell r="C298" t="str">
            <v>DR. AVINASH DHOK</v>
          </cell>
          <cell r="D298" t="str">
            <v>03/08/2007</v>
          </cell>
          <cell r="E298" t="str">
            <v>AFEPD7581A</v>
          </cell>
          <cell r="F298" t="str">
            <v>YES</v>
          </cell>
          <cell r="G298"/>
        </row>
        <row r="299">
          <cell r="B299">
            <v>1072</v>
          </cell>
          <cell r="C299" t="str">
            <v>Dr. KAJAL MITRA</v>
          </cell>
          <cell r="D299" t="str">
            <v>03/01/2003</v>
          </cell>
          <cell r="E299" t="str">
            <v>ABUPM4182E</v>
          </cell>
          <cell r="F299" t="str">
            <v>YES</v>
          </cell>
          <cell r="G299"/>
        </row>
        <row r="300">
          <cell r="B300">
            <v>725</v>
          </cell>
          <cell r="C300" t="str">
            <v>Dr. Mrs. DEEPALI KADAM</v>
          </cell>
          <cell r="D300" t="str">
            <v>14/09/1993</v>
          </cell>
          <cell r="E300" t="str">
            <v>AFCPK5245G</v>
          </cell>
          <cell r="F300" t="str">
            <v>YES</v>
          </cell>
          <cell r="G300"/>
        </row>
        <row r="301">
          <cell r="B301">
            <v>2070</v>
          </cell>
          <cell r="C301" t="str">
            <v>Dr. PRASHANT ONKAR</v>
          </cell>
          <cell r="D301" t="str">
            <v>01/04/2008</v>
          </cell>
          <cell r="E301" t="str">
            <v>AAEPO0291K</v>
          </cell>
          <cell r="F301" t="str">
            <v>YES</v>
          </cell>
          <cell r="G301"/>
        </row>
        <row r="302">
          <cell r="B302">
            <v>8517</v>
          </cell>
          <cell r="C302" t="str">
            <v>DR. SURESH PATHAK</v>
          </cell>
          <cell r="D302" t="str">
            <v>26/08/2022</v>
          </cell>
          <cell r="E302" t="str">
            <v>AAZPP3209P</v>
          </cell>
          <cell r="F302" t="str">
            <v>YES</v>
          </cell>
          <cell r="G302"/>
        </row>
        <row r="303">
          <cell r="B303">
            <v>7927</v>
          </cell>
          <cell r="C303" t="str">
            <v>DR. DHANANJAY PATRIKAR</v>
          </cell>
          <cell r="D303" t="str">
            <v>23/05/2019</v>
          </cell>
          <cell r="E303" t="str">
            <v>ACEPP6547K</v>
          </cell>
          <cell r="F303" t="str">
            <v>NO</v>
          </cell>
          <cell r="G303" t="str">
            <v>Relieved-06/02/2023</v>
          </cell>
        </row>
        <row r="304">
          <cell r="B304">
            <v>8488</v>
          </cell>
          <cell r="C304" t="str">
            <v>DR. SHRIKANT KOTHEKAR</v>
          </cell>
          <cell r="D304" t="str">
            <v>07/05/2022</v>
          </cell>
          <cell r="E304" t="str">
            <v>ACSPK0215H</v>
          </cell>
          <cell r="F304" t="str">
            <v>NO</v>
          </cell>
          <cell r="G304" t="str">
            <v>Relieved-20/01/2023</v>
          </cell>
        </row>
        <row r="305">
          <cell r="B305">
            <v>5858</v>
          </cell>
          <cell r="C305" t="str">
            <v>DR. SANDEEP DHOTE</v>
          </cell>
          <cell r="D305">
            <v>44188</v>
          </cell>
          <cell r="E305" t="str">
            <v>AISPD0541M</v>
          </cell>
          <cell r="F305" t="str">
            <v>YES</v>
          </cell>
          <cell r="G305"/>
        </row>
        <row r="306">
          <cell r="B306">
            <v>8166</v>
          </cell>
          <cell r="C306" t="str">
            <v>DR. ASHISH AMBHORE</v>
          </cell>
          <cell r="D306" t="str">
            <v>08/01/2021</v>
          </cell>
          <cell r="E306" t="str">
            <v>BEOPA7231J</v>
          </cell>
          <cell r="F306" t="str">
            <v>YES</v>
          </cell>
          <cell r="G306"/>
        </row>
        <row r="307">
          <cell r="B307">
            <v>5631</v>
          </cell>
          <cell r="C307" t="str">
            <v>DR. SHEETAL KURVE</v>
          </cell>
          <cell r="D307" t="str">
            <v>01/02/2012</v>
          </cell>
          <cell r="E307" t="str">
            <v>ARMPK5107B</v>
          </cell>
          <cell r="F307" t="str">
            <v>YES</v>
          </cell>
          <cell r="G307"/>
        </row>
        <row r="308">
          <cell r="B308">
            <v>6857</v>
          </cell>
          <cell r="C308" t="str">
            <v>DR. SARIKA KOHAR (PONGDE)</v>
          </cell>
          <cell r="D308" t="str">
            <v>15/06/2015</v>
          </cell>
          <cell r="E308" t="str">
            <v>AQYPP3518L</v>
          </cell>
          <cell r="F308" t="str">
            <v>YES</v>
          </cell>
          <cell r="G308"/>
        </row>
        <row r="309">
          <cell r="B309">
            <v>7740</v>
          </cell>
          <cell r="C309" t="str">
            <v>DR. PRIYA CHANDAK</v>
          </cell>
          <cell r="D309" t="str">
            <v>15/10/2018</v>
          </cell>
          <cell r="E309" t="str">
            <v>APYPB9913L</v>
          </cell>
          <cell r="F309" t="str">
            <v>NO</v>
          </cell>
          <cell r="G309" t="str">
            <v>Relieved-20/01/2023</v>
          </cell>
        </row>
        <row r="310">
          <cell r="B310">
            <v>7768</v>
          </cell>
          <cell r="C310" t="str">
            <v>DR. SAPNA JAWALKAR</v>
          </cell>
          <cell r="D310" t="str">
            <v>24/07/2019</v>
          </cell>
          <cell r="E310" t="str">
            <v>AMCPJ2696P</v>
          </cell>
          <cell r="F310" t="str">
            <v>NO</v>
          </cell>
          <cell r="G310" t="str">
            <v>Relieved-06/02/2023</v>
          </cell>
        </row>
        <row r="311">
          <cell r="B311">
            <v>890</v>
          </cell>
          <cell r="C311" t="str">
            <v>DR. JITENDRA SAHU</v>
          </cell>
          <cell r="D311">
            <v>44125</v>
          </cell>
          <cell r="E311" t="str">
            <v>AWXPS5001J</v>
          </cell>
          <cell r="F311" t="str">
            <v>YES</v>
          </cell>
          <cell r="G311"/>
        </row>
        <row r="312">
          <cell r="B312">
            <v>8511</v>
          </cell>
          <cell r="C312" t="str">
            <v>DR. GANESH NARWANE</v>
          </cell>
          <cell r="D312" t="str">
            <v>10/08/2022</v>
          </cell>
          <cell r="E312" t="str">
            <v>AFWPN4577J</v>
          </cell>
          <cell r="F312" t="str">
            <v>YES</v>
          </cell>
          <cell r="G312"/>
        </row>
        <row r="313">
          <cell r="B313">
            <v>1533</v>
          </cell>
          <cell r="C313" t="str">
            <v>DR. JITENDRA MEHTA</v>
          </cell>
          <cell r="D313" t="str">
            <v>10/02/2011</v>
          </cell>
          <cell r="E313" t="str">
            <v>ABAPM6401C</v>
          </cell>
          <cell r="F313" t="str">
            <v>YES</v>
          </cell>
          <cell r="G313"/>
        </row>
        <row r="314">
          <cell r="B314">
            <v>1651</v>
          </cell>
          <cell r="C314" t="str">
            <v>Dr. MANISH ZADE</v>
          </cell>
          <cell r="D314" t="str">
            <v>10/02/2011</v>
          </cell>
          <cell r="E314" t="str">
            <v>AADPZ1441M</v>
          </cell>
          <cell r="F314" t="str">
            <v>YES</v>
          </cell>
          <cell r="G314"/>
        </row>
        <row r="315">
          <cell r="B315">
            <v>5527</v>
          </cell>
          <cell r="C315" t="str">
            <v>DR. DHANANJAY NAKADE</v>
          </cell>
          <cell r="D315" t="str">
            <v>04/01/2011</v>
          </cell>
          <cell r="E315" t="str">
            <v>ACWPN5128J</v>
          </cell>
          <cell r="F315" t="str">
            <v>YES</v>
          </cell>
          <cell r="G315"/>
        </row>
        <row r="316">
          <cell r="B316">
            <v>8210</v>
          </cell>
          <cell r="C316" t="str">
            <v>DR. ASHWINI PANDITRAO</v>
          </cell>
          <cell r="D316" t="str">
            <v>08/02/2021</v>
          </cell>
          <cell r="E316" t="str">
            <v>BGKPP4703Q</v>
          </cell>
          <cell r="F316" t="str">
            <v>YES</v>
          </cell>
          <cell r="G316"/>
        </row>
        <row r="317">
          <cell r="B317">
            <v>8510</v>
          </cell>
          <cell r="C317" t="str">
            <v>DR. DEV SANDIP PATEL</v>
          </cell>
          <cell r="D317" t="str">
            <v>03/08/2022</v>
          </cell>
          <cell r="E317" t="str">
            <v>BYNPP2851A</v>
          </cell>
          <cell r="F317" t="str">
            <v>YES</v>
          </cell>
          <cell r="G317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8"/>
  <sheetViews>
    <sheetView tabSelected="1" topLeftCell="A904" zoomScaleNormal="100" zoomScaleSheetLayoutView="100" workbookViewId="0">
      <selection activeCell="A913" sqref="A913:G913"/>
    </sheetView>
  </sheetViews>
  <sheetFormatPr defaultRowHeight="15" x14ac:dyDescent="0.25"/>
  <cols>
    <col min="1" max="1" width="5.7109375" style="26" customWidth="1"/>
    <col min="2" max="2" width="7.85546875" style="29" hidden="1" customWidth="1"/>
    <col min="3" max="3" width="27.42578125" style="29" customWidth="1"/>
    <col min="4" max="4" width="15" style="32" customWidth="1"/>
    <col min="5" max="5" width="13.5703125" style="32" customWidth="1"/>
    <col min="6" max="6" width="17.5703125" style="22" customWidth="1"/>
    <col min="7" max="7" width="18" customWidth="1"/>
    <col min="8" max="8" width="14.7109375" customWidth="1"/>
    <col min="9" max="9" width="25.28515625" hidden="1" customWidth="1"/>
    <col min="10" max="10" width="24.85546875" style="1" hidden="1" customWidth="1"/>
    <col min="11" max="11" width="24.7109375" hidden="1" customWidth="1"/>
    <col min="12" max="12" width="15.140625" style="1" hidden="1" customWidth="1"/>
  </cols>
  <sheetData>
    <row r="1" spans="1:12" ht="21" x14ac:dyDescent="0.25">
      <c r="A1" s="82" t="s">
        <v>879</v>
      </c>
      <c r="B1" s="82"/>
      <c r="C1" s="82"/>
      <c r="D1" s="82"/>
      <c r="E1" s="82"/>
      <c r="F1" s="82"/>
      <c r="G1" s="82"/>
      <c r="H1" s="21"/>
    </row>
    <row r="2" spans="1:12" ht="21" x14ac:dyDescent="0.25">
      <c r="A2" s="145" t="s">
        <v>793</v>
      </c>
      <c r="B2" s="146"/>
      <c r="C2" s="146"/>
      <c r="D2" s="146"/>
      <c r="E2" s="146"/>
      <c r="F2" s="146"/>
      <c r="G2" s="147"/>
      <c r="H2" s="21"/>
    </row>
    <row r="3" spans="1:12" s="26" customFormat="1" ht="60" customHeight="1" x14ac:dyDescent="0.25">
      <c r="A3" s="148" t="s">
        <v>877</v>
      </c>
      <c r="B3" s="149" t="s">
        <v>251</v>
      </c>
      <c r="C3" s="150" t="s">
        <v>252</v>
      </c>
      <c r="D3" s="149" t="s">
        <v>253</v>
      </c>
      <c r="E3" s="149" t="s">
        <v>878</v>
      </c>
      <c r="F3" s="149" t="s">
        <v>254</v>
      </c>
      <c r="G3" s="148" t="s">
        <v>255</v>
      </c>
      <c r="H3" s="55"/>
      <c r="I3" s="26" t="s">
        <v>221</v>
      </c>
      <c r="J3" s="27" t="s">
        <v>223</v>
      </c>
      <c r="K3" s="26" t="s">
        <v>222</v>
      </c>
      <c r="L3" s="27"/>
    </row>
    <row r="4" spans="1:12" x14ac:dyDescent="0.25">
      <c r="A4" s="81">
        <v>1</v>
      </c>
      <c r="B4" s="25">
        <v>386</v>
      </c>
      <c r="C4" s="25" t="s">
        <v>717</v>
      </c>
      <c r="D4" s="57" t="s">
        <v>269</v>
      </c>
      <c r="E4" s="58" t="s">
        <v>818</v>
      </c>
      <c r="F4" s="71" t="s">
        <v>797</v>
      </c>
      <c r="G4" s="72" t="s">
        <v>800</v>
      </c>
      <c r="H4" s="33"/>
      <c r="I4" s="2" t="s">
        <v>173</v>
      </c>
      <c r="J4" s="3" t="s">
        <v>1</v>
      </c>
      <c r="K4" s="4" t="s">
        <v>102</v>
      </c>
      <c r="L4" s="5" t="s">
        <v>234</v>
      </c>
    </row>
    <row r="5" spans="1:12" x14ac:dyDescent="0.25">
      <c r="A5" s="81">
        <f>+A4+1</f>
        <v>2</v>
      </c>
      <c r="B5" s="45">
        <v>1168</v>
      </c>
      <c r="C5" s="23" t="s">
        <v>256</v>
      </c>
      <c r="D5" s="59" t="s">
        <v>257</v>
      </c>
      <c r="E5" s="73" t="s">
        <v>258</v>
      </c>
      <c r="F5" s="71" t="s">
        <v>794</v>
      </c>
      <c r="G5" s="74"/>
      <c r="H5" s="34"/>
      <c r="I5" s="2" t="s">
        <v>240</v>
      </c>
      <c r="J5" s="3" t="s">
        <v>1</v>
      </c>
      <c r="K5" s="4" t="s">
        <v>14</v>
      </c>
      <c r="L5" s="5" t="s">
        <v>235</v>
      </c>
    </row>
    <row r="6" spans="1:12" x14ac:dyDescent="0.25">
      <c r="A6" s="81">
        <f t="shared" ref="A6:A69" si="0">+A5+1</f>
        <v>3</v>
      </c>
      <c r="B6" s="45">
        <v>1431</v>
      </c>
      <c r="C6" s="23" t="s">
        <v>259</v>
      </c>
      <c r="D6" s="59" t="s">
        <v>260</v>
      </c>
      <c r="E6" s="73" t="s">
        <v>261</v>
      </c>
      <c r="F6" s="71" t="s">
        <v>794</v>
      </c>
      <c r="G6" s="74"/>
      <c r="H6" s="34"/>
      <c r="I6" s="2" t="s">
        <v>15</v>
      </c>
      <c r="J6" s="3" t="s">
        <v>1</v>
      </c>
      <c r="K6" s="4" t="s">
        <v>14</v>
      </c>
      <c r="L6" s="5" t="s">
        <v>236</v>
      </c>
    </row>
    <row r="7" spans="1:12" x14ac:dyDescent="0.25">
      <c r="A7" s="81">
        <f t="shared" si="0"/>
        <v>4</v>
      </c>
      <c r="B7" s="45">
        <v>1415</v>
      </c>
      <c r="C7" s="23" t="s">
        <v>262</v>
      </c>
      <c r="D7" s="59" t="s">
        <v>263</v>
      </c>
      <c r="E7" s="73" t="s">
        <v>264</v>
      </c>
      <c r="F7" s="71" t="s">
        <v>794</v>
      </c>
      <c r="G7" s="74"/>
      <c r="H7" s="34"/>
      <c r="I7" s="2" t="s">
        <v>16</v>
      </c>
      <c r="J7" s="3" t="s">
        <v>1</v>
      </c>
      <c r="K7" s="4" t="s">
        <v>14</v>
      </c>
      <c r="L7" s="5" t="s">
        <v>236</v>
      </c>
    </row>
    <row r="8" spans="1:12" x14ac:dyDescent="0.25">
      <c r="A8" s="81">
        <f t="shared" si="0"/>
        <v>5</v>
      </c>
      <c r="B8" s="45">
        <v>1743</v>
      </c>
      <c r="C8" s="23" t="s">
        <v>265</v>
      </c>
      <c r="D8" s="59" t="s">
        <v>266</v>
      </c>
      <c r="E8" s="73" t="s">
        <v>267</v>
      </c>
      <c r="F8" s="71" t="s">
        <v>794</v>
      </c>
      <c r="G8" s="74"/>
      <c r="H8" s="34"/>
      <c r="I8" s="2" t="s">
        <v>17</v>
      </c>
      <c r="J8" s="3" t="s">
        <v>1</v>
      </c>
      <c r="K8" s="4" t="s">
        <v>14</v>
      </c>
      <c r="L8" s="5" t="s">
        <v>237</v>
      </c>
    </row>
    <row r="9" spans="1:12" x14ac:dyDescent="0.25">
      <c r="A9" s="81">
        <f t="shared" si="0"/>
        <v>6</v>
      </c>
      <c r="B9" s="45">
        <v>387</v>
      </c>
      <c r="C9" s="23" t="s">
        <v>268</v>
      </c>
      <c r="D9" s="59" t="s">
        <v>269</v>
      </c>
      <c r="E9" s="73" t="s">
        <v>270</v>
      </c>
      <c r="F9" s="71" t="s">
        <v>794</v>
      </c>
      <c r="G9" s="74"/>
      <c r="H9" s="34"/>
      <c r="I9" s="2" t="s">
        <v>18</v>
      </c>
      <c r="J9" s="3" t="s">
        <v>1</v>
      </c>
      <c r="K9" s="4" t="s">
        <v>19</v>
      </c>
      <c r="L9" s="5" t="s">
        <v>237</v>
      </c>
    </row>
    <row r="10" spans="1:12" x14ac:dyDescent="0.25">
      <c r="A10" s="81">
        <f t="shared" si="0"/>
        <v>7</v>
      </c>
      <c r="B10" s="45">
        <v>1885</v>
      </c>
      <c r="C10" s="23" t="s">
        <v>271</v>
      </c>
      <c r="D10" s="59" t="s">
        <v>272</v>
      </c>
      <c r="E10" s="73" t="s">
        <v>273</v>
      </c>
      <c r="F10" s="71" t="s">
        <v>794</v>
      </c>
      <c r="G10" s="74"/>
      <c r="H10" s="34"/>
      <c r="I10" s="2" t="s">
        <v>20</v>
      </c>
      <c r="J10" s="3" t="s">
        <v>1</v>
      </c>
      <c r="K10" s="4" t="s">
        <v>19</v>
      </c>
      <c r="L10" s="5" t="s">
        <v>237</v>
      </c>
    </row>
    <row r="11" spans="1:12" x14ac:dyDescent="0.25">
      <c r="A11" s="81">
        <f t="shared" si="0"/>
        <v>8</v>
      </c>
      <c r="B11" s="45">
        <v>5394</v>
      </c>
      <c r="C11" s="23" t="s">
        <v>274</v>
      </c>
      <c r="D11" s="59" t="s">
        <v>275</v>
      </c>
      <c r="E11" s="73" t="s">
        <v>276</v>
      </c>
      <c r="F11" s="71" t="s">
        <v>794</v>
      </c>
      <c r="G11" s="74"/>
      <c r="H11" s="34"/>
      <c r="I11" s="2" t="s">
        <v>23</v>
      </c>
      <c r="J11" s="3" t="s">
        <v>2</v>
      </c>
      <c r="K11" s="4" t="s">
        <v>12</v>
      </c>
      <c r="L11" s="5" t="s">
        <v>234</v>
      </c>
    </row>
    <row r="12" spans="1:12" x14ac:dyDescent="0.25">
      <c r="A12" s="81">
        <f t="shared" si="0"/>
        <v>9</v>
      </c>
      <c r="B12" s="45">
        <v>1624</v>
      </c>
      <c r="C12" s="23" t="s">
        <v>277</v>
      </c>
      <c r="D12" s="59" t="s">
        <v>278</v>
      </c>
      <c r="E12" s="73" t="s">
        <v>279</v>
      </c>
      <c r="F12" s="71" t="s">
        <v>794</v>
      </c>
      <c r="G12" s="74"/>
      <c r="H12" s="34"/>
      <c r="I12" s="2" t="s">
        <v>24</v>
      </c>
      <c r="J12" s="3" t="s">
        <v>2</v>
      </c>
      <c r="K12" s="4" t="s">
        <v>14</v>
      </c>
      <c r="L12" s="5" t="s">
        <v>235</v>
      </c>
    </row>
    <row r="13" spans="1:12" x14ac:dyDescent="0.25">
      <c r="A13" s="81">
        <f t="shared" si="0"/>
        <v>10</v>
      </c>
      <c r="B13" s="45">
        <v>1785</v>
      </c>
      <c r="C13" s="23" t="s">
        <v>280</v>
      </c>
      <c r="D13" s="59" t="s">
        <v>281</v>
      </c>
      <c r="E13" s="73" t="s">
        <v>282</v>
      </c>
      <c r="F13" s="71" t="s">
        <v>794</v>
      </c>
      <c r="G13" s="74"/>
      <c r="H13" s="34"/>
      <c r="I13" s="2" t="s">
        <v>25</v>
      </c>
      <c r="J13" s="3" t="s">
        <v>2</v>
      </c>
      <c r="K13" s="4" t="s">
        <v>14</v>
      </c>
      <c r="L13" s="5" t="s">
        <v>236</v>
      </c>
    </row>
    <row r="14" spans="1:12" x14ac:dyDescent="0.25">
      <c r="A14" s="81">
        <f t="shared" si="0"/>
        <v>11</v>
      </c>
      <c r="B14" s="45">
        <v>392</v>
      </c>
      <c r="C14" s="23" t="s">
        <v>283</v>
      </c>
      <c r="D14" s="59" t="s">
        <v>269</v>
      </c>
      <c r="E14" s="58" t="s">
        <v>819</v>
      </c>
      <c r="F14" s="71" t="s">
        <v>794</v>
      </c>
      <c r="G14" s="74"/>
      <c r="H14" s="34"/>
      <c r="I14" s="2" t="s">
        <v>26</v>
      </c>
      <c r="J14" s="3" t="s">
        <v>2</v>
      </c>
      <c r="K14" s="4" t="s">
        <v>14</v>
      </c>
      <c r="L14" s="5" t="s">
        <v>236</v>
      </c>
    </row>
    <row r="15" spans="1:12" x14ac:dyDescent="0.25">
      <c r="A15" s="81">
        <f t="shared" si="0"/>
        <v>12</v>
      </c>
      <c r="B15" s="45">
        <v>1119</v>
      </c>
      <c r="C15" s="23" t="s">
        <v>284</v>
      </c>
      <c r="D15" s="59" t="s">
        <v>285</v>
      </c>
      <c r="E15" s="58" t="s">
        <v>820</v>
      </c>
      <c r="F15" s="71" t="s">
        <v>794</v>
      </c>
      <c r="G15" s="74"/>
      <c r="H15" s="34"/>
      <c r="I15" s="2" t="s">
        <v>27</v>
      </c>
      <c r="J15" s="3" t="s">
        <v>2</v>
      </c>
      <c r="K15" s="4" t="s">
        <v>19</v>
      </c>
      <c r="L15" s="5" t="s">
        <v>237</v>
      </c>
    </row>
    <row r="16" spans="1:12" x14ac:dyDescent="0.25">
      <c r="A16" s="81">
        <f t="shared" si="0"/>
        <v>13</v>
      </c>
      <c r="B16" s="45">
        <v>1493</v>
      </c>
      <c r="C16" s="23" t="s">
        <v>286</v>
      </c>
      <c r="D16" s="59" t="s">
        <v>287</v>
      </c>
      <c r="E16" s="73" t="s">
        <v>288</v>
      </c>
      <c r="F16" s="71" t="s">
        <v>794</v>
      </c>
      <c r="G16" s="74"/>
      <c r="H16" s="34"/>
      <c r="I16" s="2" t="s">
        <v>28</v>
      </c>
      <c r="J16" s="3" t="s">
        <v>2</v>
      </c>
      <c r="K16" s="4" t="s">
        <v>19</v>
      </c>
      <c r="L16" s="5" t="s">
        <v>237</v>
      </c>
    </row>
    <row r="17" spans="1:12" x14ac:dyDescent="0.25">
      <c r="A17" s="81">
        <f t="shared" si="0"/>
        <v>14</v>
      </c>
      <c r="B17" s="45">
        <v>5611</v>
      </c>
      <c r="C17" s="23" t="s">
        <v>289</v>
      </c>
      <c r="D17" s="59" t="s">
        <v>290</v>
      </c>
      <c r="E17" s="73" t="s">
        <v>291</v>
      </c>
      <c r="F17" s="71" t="s">
        <v>794</v>
      </c>
      <c r="G17" s="74"/>
      <c r="H17" s="34"/>
      <c r="I17" s="2" t="s">
        <v>29</v>
      </c>
      <c r="J17" s="3" t="s">
        <v>2</v>
      </c>
      <c r="K17" s="4" t="s">
        <v>19</v>
      </c>
      <c r="L17" s="5" t="s">
        <v>237</v>
      </c>
    </row>
    <row r="18" spans="1:12" x14ac:dyDescent="0.25">
      <c r="A18" s="81">
        <f t="shared" si="0"/>
        <v>15</v>
      </c>
      <c r="B18" s="45">
        <v>5103</v>
      </c>
      <c r="C18" s="23" t="s">
        <v>292</v>
      </c>
      <c r="D18" s="60" t="s">
        <v>293</v>
      </c>
      <c r="E18" s="73" t="s">
        <v>294</v>
      </c>
      <c r="F18" s="71" t="s">
        <v>794</v>
      </c>
      <c r="G18" s="74"/>
      <c r="H18" s="34"/>
      <c r="I18" s="2" t="s">
        <v>30</v>
      </c>
      <c r="J18" s="3" t="s">
        <v>3</v>
      </c>
      <c r="K18" s="4" t="s">
        <v>0</v>
      </c>
      <c r="L18" s="5" t="s">
        <v>234</v>
      </c>
    </row>
    <row r="19" spans="1:12" x14ac:dyDescent="0.25">
      <c r="A19" s="81">
        <f t="shared" si="0"/>
        <v>16</v>
      </c>
      <c r="B19" s="45">
        <v>1140</v>
      </c>
      <c r="C19" s="23" t="s">
        <v>295</v>
      </c>
      <c r="D19" s="60" t="s">
        <v>296</v>
      </c>
      <c r="E19" s="73" t="s">
        <v>297</v>
      </c>
      <c r="F19" s="71" t="s">
        <v>794</v>
      </c>
      <c r="G19" s="74"/>
      <c r="H19" s="34"/>
      <c r="I19" s="2" t="s">
        <v>31</v>
      </c>
      <c r="J19" s="3" t="s">
        <v>3</v>
      </c>
      <c r="K19" s="4" t="s">
        <v>0</v>
      </c>
      <c r="L19" s="5" t="s">
        <v>235</v>
      </c>
    </row>
    <row r="20" spans="1:12" x14ac:dyDescent="0.25">
      <c r="A20" s="81">
        <f t="shared" si="0"/>
        <v>17</v>
      </c>
      <c r="B20" s="45">
        <v>1615</v>
      </c>
      <c r="C20" s="23" t="s">
        <v>298</v>
      </c>
      <c r="D20" s="60" t="s">
        <v>299</v>
      </c>
      <c r="E20" s="73" t="s">
        <v>300</v>
      </c>
      <c r="F20" s="71" t="s">
        <v>794</v>
      </c>
      <c r="G20" s="74"/>
      <c r="H20" s="34"/>
      <c r="I20" s="2" t="s">
        <v>32</v>
      </c>
      <c r="J20" s="3" t="s">
        <v>3</v>
      </c>
      <c r="K20" s="4" t="s">
        <v>14</v>
      </c>
      <c r="L20" s="5" t="s">
        <v>236</v>
      </c>
    </row>
    <row r="21" spans="1:12" x14ac:dyDescent="0.25">
      <c r="A21" s="81">
        <f t="shared" si="0"/>
        <v>18</v>
      </c>
      <c r="B21" s="45">
        <v>5207</v>
      </c>
      <c r="C21" s="23" t="s">
        <v>301</v>
      </c>
      <c r="D21" s="59" t="s">
        <v>302</v>
      </c>
      <c r="E21" s="58" t="s">
        <v>821</v>
      </c>
      <c r="F21" s="71" t="s">
        <v>794</v>
      </c>
      <c r="G21" s="74"/>
      <c r="H21" s="34"/>
      <c r="I21" s="2" t="s">
        <v>33</v>
      </c>
      <c r="J21" s="3" t="s">
        <v>3</v>
      </c>
      <c r="K21" s="4" t="s">
        <v>19</v>
      </c>
      <c r="L21" s="5" t="s">
        <v>236</v>
      </c>
    </row>
    <row r="22" spans="1:12" x14ac:dyDescent="0.25">
      <c r="A22" s="81">
        <f t="shared" si="0"/>
        <v>19</v>
      </c>
      <c r="B22" s="45">
        <v>5280</v>
      </c>
      <c r="C22" s="23" t="s">
        <v>303</v>
      </c>
      <c r="D22" s="59" t="s">
        <v>304</v>
      </c>
      <c r="E22" s="58" t="s">
        <v>822</v>
      </c>
      <c r="F22" s="71" t="s">
        <v>794</v>
      </c>
      <c r="G22" s="74"/>
      <c r="H22" s="34"/>
      <c r="I22" s="2" t="s">
        <v>34</v>
      </c>
      <c r="J22" s="3" t="s">
        <v>3</v>
      </c>
      <c r="K22" s="4" t="s">
        <v>19</v>
      </c>
      <c r="L22" s="5" t="s">
        <v>237</v>
      </c>
    </row>
    <row r="23" spans="1:12" x14ac:dyDescent="0.25">
      <c r="A23" s="81">
        <f t="shared" si="0"/>
        <v>20</v>
      </c>
      <c r="B23" s="47">
        <v>5454</v>
      </c>
      <c r="C23" s="23" t="s">
        <v>305</v>
      </c>
      <c r="D23" s="60" t="s">
        <v>306</v>
      </c>
      <c r="E23" s="73" t="s">
        <v>307</v>
      </c>
      <c r="F23" s="71" t="s">
        <v>794</v>
      </c>
      <c r="G23" s="74"/>
      <c r="H23" s="34"/>
      <c r="I23" s="2" t="s">
        <v>35</v>
      </c>
      <c r="J23" s="3" t="s">
        <v>3</v>
      </c>
      <c r="K23" s="4" t="s">
        <v>19</v>
      </c>
      <c r="L23" s="5" t="s">
        <v>237</v>
      </c>
    </row>
    <row r="24" spans="1:12" x14ac:dyDescent="0.25">
      <c r="A24" s="81">
        <f t="shared" si="0"/>
        <v>21</v>
      </c>
      <c r="B24" s="47">
        <v>6765</v>
      </c>
      <c r="C24" s="23" t="s">
        <v>308</v>
      </c>
      <c r="D24" s="60" t="s">
        <v>309</v>
      </c>
      <c r="E24" s="73" t="s">
        <v>310</v>
      </c>
      <c r="F24" s="71" t="s">
        <v>794</v>
      </c>
      <c r="G24" s="74"/>
      <c r="H24" s="34"/>
      <c r="I24" s="2" t="s">
        <v>155</v>
      </c>
      <c r="J24" s="3" t="s">
        <v>3</v>
      </c>
      <c r="K24" s="4" t="s">
        <v>22</v>
      </c>
      <c r="L24" s="5" t="s">
        <v>237</v>
      </c>
    </row>
    <row r="25" spans="1:12" x14ac:dyDescent="0.25">
      <c r="A25" s="81">
        <f t="shared" si="0"/>
        <v>22</v>
      </c>
      <c r="B25" s="61">
        <v>7374</v>
      </c>
      <c r="C25" s="23" t="s">
        <v>718</v>
      </c>
      <c r="D25" s="59" t="s">
        <v>719</v>
      </c>
      <c r="E25" s="58" t="s">
        <v>790</v>
      </c>
      <c r="F25" s="71" t="s">
        <v>794</v>
      </c>
      <c r="G25" s="74"/>
      <c r="H25" s="34"/>
      <c r="I25" s="2" t="s">
        <v>174</v>
      </c>
      <c r="J25" s="3" t="s">
        <v>3</v>
      </c>
      <c r="K25" s="4" t="s">
        <v>22</v>
      </c>
      <c r="L25" s="5" t="s">
        <v>237</v>
      </c>
    </row>
    <row r="26" spans="1:12" x14ac:dyDescent="0.25">
      <c r="A26" s="81">
        <f t="shared" si="0"/>
        <v>23</v>
      </c>
      <c r="B26" s="45">
        <v>401</v>
      </c>
      <c r="C26" s="23" t="s">
        <v>311</v>
      </c>
      <c r="D26" s="60" t="s">
        <v>312</v>
      </c>
      <c r="E26" s="73" t="s">
        <v>313</v>
      </c>
      <c r="F26" s="71" t="s">
        <v>794</v>
      </c>
      <c r="G26" s="74"/>
      <c r="H26" s="34"/>
      <c r="I26" s="2" t="s">
        <v>36</v>
      </c>
      <c r="J26" s="3" t="s">
        <v>4</v>
      </c>
      <c r="K26" s="4" t="s">
        <v>0</v>
      </c>
      <c r="L26" s="5" t="s">
        <v>234</v>
      </c>
    </row>
    <row r="27" spans="1:12" x14ac:dyDescent="0.25">
      <c r="A27" s="81">
        <f t="shared" si="0"/>
        <v>24</v>
      </c>
      <c r="B27" s="45">
        <v>402</v>
      </c>
      <c r="C27" s="23" t="s">
        <v>314</v>
      </c>
      <c r="D27" s="60" t="s">
        <v>312</v>
      </c>
      <c r="E27" s="73" t="s">
        <v>315</v>
      </c>
      <c r="F27" s="71" t="s">
        <v>794</v>
      </c>
      <c r="G27" s="74"/>
      <c r="H27" s="34"/>
      <c r="I27" s="2" t="s">
        <v>37</v>
      </c>
      <c r="J27" s="3" t="s">
        <v>4</v>
      </c>
      <c r="K27" s="4" t="s">
        <v>0</v>
      </c>
      <c r="L27" s="5" t="s">
        <v>235</v>
      </c>
    </row>
    <row r="28" spans="1:12" x14ac:dyDescent="0.25">
      <c r="A28" s="81">
        <f t="shared" si="0"/>
        <v>25</v>
      </c>
      <c r="B28" s="45">
        <v>403</v>
      </c>
      <c r="C28" s="23" t="s">
        <v>316</v>
      </c>
      <c r="D28" s="60" t="s">
        <v>317</v>
      </c>
      <c r="E28" s="73" t="s">
        <v>318</v>
      </c>
      <c r="F28" s="71" t="s">
        <v>794</v>
      </c>
      <c r="G28" s="74"/>
      <c r="H28" s="34"/>
      <c r="I28" s="2" t="s">
        <v>38</v>
      </c>
      <c r="J28" s="3" t="s">
        <v>4</v>
      </c>
      <c r="K28" s="4" t="s">
        <v>39</v>
      </c>
      <c r="L28" s="5" t="s">
        <v>235</v>
      </c>
    </row>
    <row r="29" spans="1:12" x14ac:dyDescent="0.25">
      <c r="A29" s="81">
        <f t="shared" si="0"/>
        <v>26</v>
      </c>
      <c r="B29" s="45">
        <v>459</v>
      </c>
      <c r="C29" s="23" t="s">
        <v>319</v>
      </c>
      <c r="D29" s="60" t="s">
        <v>320</v>
      </c>
      <c r="E29" s="73" t="s">
        <v>321</v>
      </c>
      <c r="F29" s="71" t="s">
        <v>794</v>
      </c>
      <c r="G29" s="74"/>
      <c r="H29" s="34"/>
      <c r="I29" s="2" t="s">
        <v>40</v>
      </c>
      <c r="J29" s="3" t="s">
        <v>4</v>
      </c>
      <c r="K29" s="4" t="s">
        <v>39</v>
      </c>
      <c r="L29" s="5" t="s">
        <v>235</v>
      </c>
    </row>
    <row r="30" spans="1:12" x14ac:dyDescent="0.25">
      <c r="A30" s="81">
        <f t="shared" si="0"/>
        <v>27</v>
      </c>
      <c r="B30" s="45">
        <v>406</v>
      </c>
      <c r="C30" s="23" t="s">
        <v>322</v>
      </c>
      <c r="D30" s="60" t="s">
        <v>323</v>
      </c>
      <c r="E30" s="73" t="s">
        <v>324</v>
      </c>
      <c r="F30" s="71" t="s">
        <v>794</v>
      </c>
      <c r="G30" s="74"/>
      <c r="H30" s="34"/>
      <c r="I30" s="2" t="s">
        <v>41</v>
      </c>
      <c r="J30" s="3" t="s">
        <v>4</v>
      </c>
      <c r="K30" s="4" t="s">
        <v>39</v>
      </c>
      <c r="L30" s="5" t="s">
        <v>235</v>
      </c>
    </row>
    <row r="31" spans="1:12" x14ac:dyDescent="0.25">
      <c r="A31" s="81">
        <f t="shared" si="0"/>
        <v>28</v>
      </c>
      <c r="B31" s="45">
        <v>405</v>
      </c>
      <c r="C31" s="23" t="s">
        <v>325</v>
      </c>
      <c r="D31" s="60" t="s">
        <v>317</v>
      </c>
      <c r="E31" s="73" t="s">
        <v>326</v>
      </c>
      <c r="F31" s="71" t="s">
        <v>794</v>
      </c>
      <c r="G31" s="74"/>
      <c r="H31" s="34"/>
      <c r="I31" s="2" t="s">
        <v>42</v>
      </c>
      <c r="J31" s="3" t="s">
        <v>4</v>
      </c>
      <c r="K31" s="4" t="s">
        <v>39</v>
      </c>
      <c r="L31" s="5" t="s">
        <v>236</v>
      </c>
    </row>
    <row r="32" spans="1:12" x14ac:dyDescent="0.25">
      <c r="A32" s="81">
        <f t="shared" si="0"/>
        <v>29</v>
      </c>
      <c r="B32" s="45">
        <v>404</v>
      </c>
      <c r="C32" s="23" t="s">
        <v>327</v>
      </c>
      <c r="D32" s="60" t="s">
        <v>328</v>
      </c>
      <c r="E32" s="73" t="s">
        <v>329</v>
      </c>
      <c r="F32" s="71" t="s">
        <v>794</v>
      </c>
      <c r="G32" s="74"/>
      <c r="H32" s="34"/>
      <c r="I32" s="2" t="s">
        <v>43</v>
      </c>
      <c r="J32" s="3" t="s">
        <v>4</v>
      </c>
      <c r="K32" s="4" t="s">
        <v>39</v>
      </c>
      <c r="L32" s="5" t="s">
        <v>236</v>
      </c>
    </row>
    <row r="33" spans="1:12" x14ac:dyDescent="0.25">
      <c r="A33" s="81">
        <f t="shared" si="0"/>
        <v>30</v>
      </c>
      <c r="B33" s="45">
        <v>1729</v>
      </c>
      <c r="C33" s="23" t="s">
        <v>330</v>
      </c>
      <c r="D33" s="60" t="s">
        <v>331</v>
      </c>
      <c r="E33" s="73" t="s">
        <v>332</v>
      </c>
      <c r="F33" s="71" t="s">
        <v>794</v>
      </c>
      <c r="G33" s="74"/>
      <c r="H33" s="34"/>
      <c r="I33" s="2" t="s">
        <v>45</v>
      </c>
      <c r="J33" s="3" t="s">
        <v>4</v>
      </c>
      <c r="K33" s="4" t="s">
        <v>19</v>
      </c>
      <c r="L33" s="5" t="s">
        <v>236</v>
      </c>
    </row>
    <row r="34" spans="1:12" x14ac:dyDescent="0.25">
      <c r="A34" s="81">
        <f t="shared" si="0"/>
        <v>31</v>
      </c>
      <c r="B34" s="45">
        <v>1824</v>
      </c>
      <c r="C34" s="23" t="s">
        <v>333</v>
      </c>
      <c r="D34" s="60" t="s">
        <v>334</v>
      </c>
      <c r="E34" s="73" t="s">
        <v>335</v>
      </c>
      <c r="F34" s="71" t="s">
        <v>794</v>
      </c>
      <c r="G34" s="74"/>
      <c r="H34" s="34"/>
      <c r="I34" s="2" t="s">
        <v>44</v>
      </c>
      <c r="J34" s="3" t="s">
        <v>4</v>
      </c>
      <c r="K34" s="4" t="s">
        <v>19</v>
      </c>
      <c r="L34" s="5" t="s">
        <v>236</v>
      </c>
    </row>
    <row r="35" spans="1:12" x14ac:dyDescent="0.25">
      <c r="A35" s="81">
        <f t="shared" si="0"/>
        <v>32</v>
      </c>
      <c r="B35" s="45">
        <v>5448</v>
      </c>
      <c r="C35" s="23" t="s">
        <v>336</v>
      </c>
      <c r="D35" s="60" t="s">
        <v>337</v>
      </c>
      <c r="E35" s="73" t="s">
        <v>338</v>
      </c>
      <c r="F35" s="71" t="s">
        <v>794</v>
      </c>
      <c r="G35" s="74"/>
      <c r="H35" s="34"/>
      <c r="I35" s="2" t="s">
        <v>46</v>
      </c>
      <c r="J35" s="3" t="s">
        <v>4</v>
      </c>
      <c r="K35" s="4" t="s">
        <v>19</v>
      </c>
      <c r="L35" s="5" t="s">
        <v>237</v>
      </c>
    </row>
    <row r="36" spans="1:12" ht="15.75" x14ac:dyDescent="0.25">
      <c r="A36" s="81">
        <f t="shared" si="0"/>
        <v>33</v>
      </c>
      <c r="B36" s="45">
        <v>6645</v>
      </c>
      <c r="C36" s="24" t="s">
        <v>722</v>
      </c>
      <c r="D36" s="59" t="s">
        <v>723</v>
      </c>
      <c r="E36" s="58" t="s">
        <v>791</v>
      </c>
      <c r="F36" s="71" t="s">
        <v>797</v>
      </c>
      <c r="G36" s="75" t="s">
        <v>801</v>
      </c>
      <c r="H36" s="35"/>
      <c r="I36" s="6" t="s">
        <v>175</v>
      </c>
      <c r="J36" s="3" t="s">
        <v>4</v>
      </c>
      <c r="K36" s="7" t="s">
        <v>77</v>
      </c>
      <c r="L36" s="5" t="s">
        <v>237</v>
      </c>
    </row>
    <row r="37" spans="1:12" x14ac:dyDescent="0.25">
      <c r="A37" s="81">
        <f t="shared" si="0"/>
        <v>34</v>
      </c>
      <c r="B37" s="44">
        <v>7163</v>
      </c>
      <c r="C37" s="24" t="s">
        <v>202</v>
      </c>
      <c r="D37" s="59" t="s">
        <v>720</v>
      </c>
      <c r="E37" s="58" t="s">
        <v>823</v>
      </c>
      <c r="F37" s="71" t="s">
        <v>797</v>
      </c>
      <c r="G37" s="76" t="s">
        <v>817</v>
      </c>
      <c r="H37" s="36"/>
      <c r="I37" s="8" t="s">
        <v>202</v>
      </c>
      <c r="J37" s="3" t="s">
        <v>4</v>
      </c>
      <c r="K37" s="9" t="s">
        <v>21</v>
      </c>
      <c r="L37" s="5" t="s">
        <v>237</v>
      </c>
    </row>
    <row r="38" spans="1:12" x14ac:dyDescent="0.25">
      <c r="A38" s="81">
        <f t="shared" si="0"/>
        <v>35</v>
      </c>
      <c r="B38" s="62">
        <v>7164</v>
      </c>
      <c r="C38" s="24" t="s">
        <v>203</v>
      </c>
      <c r="D38" s="59" t="s">
        <v>720</v>
      </c>
      <c r="E38" s="58" t="s">
        <v>824</v>
      </c>
      <c r="F38" s="71" t="s">
        <v>797</v>
      </c>
      <c r="G38" s="76" t="s">
        <v>817</v>
      </c>
      <c r="H38" s="36"/>
      <c r="I38" s="8" t="s">
        <v>203</v>
      </c>
      <c r="J38" s="3" t="s">
        <v>4</v>
      </c>
      <c r="K38" s="9" t="s">
        <v>21</v>
      </c>
      <c r="L38" s="5" t="s">
        <v>237</v>
      </c>
    </row>
    <row r="39" spans="1:12" x14ac:dyDescent="0.25">
      <c r="A39" s="81">
        <f t="shared" si="0"/>
        <v>36</v>
      </c>
      <c r="B39" s="62">
        <v>7165</v>
      </c>
      <c r="C39" s="24" t="s">
        <v>204</v>
      </c>
      <c r="D39" s="46" t="s">
        <v>721</v>
      </c>
      <c r="E39" s="58" t="s">
        <v>825</v>
      </c>
      <c r="F39" s="71" t="s">
        <v>797</v>
      </c>
      <c r="G39" s="76" t="s">
        <v>817</v>
      </c>
      <c r="H39" s="36"/>
      <c r="I39" s="8" t="s">
        <v>204</v>
      </c>
      <c r="J39" s="3" t="s">
        <v>4</v>
      </c>
      <c r="K39" s="9" t="s">
        <v>21</v>
      </c>
      <c r="L39" s="5" t="s">
        <v>237</v>
      </c>
    </row>
    <row r="40" spans="1:12" x14ac:dyDescent="0.25">
      <c r="A40" s="81">
        <f t="shared" si="0"/>
        <v>37</v>
      </c>
      <c r="B40" s="62">
        <v>7166</v>
      </c>
      <c r="C40" s="24" t="s">
        <v>205</v>
      </c>
      <c r="D40" s="46" t="s">
        <v>721</v>
      </c>
      <c r="E40" s="58" t="s">
        <v>826</v>
      </c>
      <c r="F40" s="71" t="s">
        <v>797</v>
      </c>
      <c r="G40" s="76" t="s">
        <v>817</v>
      </c>
      <c r="H40" s="36"/>
      <c r="I40" s="8" t="s">
        <v>205</v>
      </c>
      <c r="J40" s="3" t="s">
        <v>4</v>
      </c>
      <c r="K40" s="9" t="s">
        <v>21</v>
      </c>
      <c r="L40" s="5" t="s">
        <v>237</v>
      </c>
    </row>
    <row r="41" spans="1:12" x14ac:dyDescent="0.25">
      <c r="A41" s="81">
        <f t="shared" si="0"/>
        <v>38</v>
      </c>
      <c r="B41" s="45">
        <v>1085</v>
      </c>
      <c r="C41" s="24" t="s">
        <v>340</v>
      </c>
      <c r="D41" s="46" t="s">
        <v>341</v>
      </c>
      <c r="E41" s="58" t="s">
        <v>827</v>
      </c>
      <c r="F41" s="71" t="s">
        <v>794</v>
      </c>
      <c r="G41" s="74"/>
      <c r="H41" s="34"/>
      <c r="I41" s="2" t="s">
        <v>47</v>
      </c>
      <c r="J41" s="3" t="s">
        <v>5</v>
      </c>
      <c r="K41" s="10" t="s">
        <v>0</v>
      </c>
      <c r="L41" s="5" t="s">
        <v>234</v>
      </c>
    </row>
    <row r="42" spans="1:12" x14ac:dyDescent="0.25">
      <c r="A42" s="81">
        <f t="shared" si="0"/>
        <v>39</v>
      </c>
      <c r="B42" s="45">
        <v>2078</v>
      </c>
      <c r="C42" s="23" t="s">
        <v>342</v>
      </c>
      <c r="D42" s="60" t="s">
        <v>343</v>
      </c>
      <c r="E42" s="73" t="s">
        <v>344</v>
      </c>
      <c r="F42" s="71" t="s">
        <v>794</v>
      </c>
      <c r="G42" s="74"/>
      <c r="H42" s="34"/>
      <c r="I42" s="2" t="s">
        <v>48</v>
      </c>
      <c r="J42" s="3" t="s">
        <v>5</v>
      </c>
      <c r="K42" s="10" t="s">
        <v>14</v>
      </c>
      <c r="L42" s="5" t="s">
        <v>239</v>
      </c>
    </row>
    <row r="43" spans="1:12" x14ac:dyDescent="0.25">
      <c r="A43" s="81">
        <f t="shared" si="0"/>
        <v>40</v>
      </c>
      <c r="B43" s="45">
        <v>1013</v>
      </c>
      <c r="C43" s="24" t="s">
        <v>345</v>
      </c>
      <c r="D43" s="59" t="s">
        <v>346</v>
      </c>
      <c r="E43" s="58" t="s">
        <v>828</v>
      </c>
      <c r="F43" s="71" t="s">
        <v>794</v>
      </c>
      <c r="G43" s="74"/>
      <c r="H43" s="34"/>
      <c r="I43" s="2" t="s">
        <v>49</v>
      </c>
      <c r="J43" s="3" t="s">
        <v>5</v>
      </c>
      <c r="K43" s="10" t="s">
        <v>14</v>
      </c>
      <c r="L43" s="5" t="s">
        <v>236</v>
      </c>
    </row>
    <row r="44" spans="1:12" x14ac:dyDescent="0.25">
      <c r="A44" s="81">
        <f t="shared" si="0"/>
        <v>41</v>
      </c>
      <c r="B44" s="45">
        <v>1041</v>
      </c>
      <c r="C44" s="23" t="s">
        <v>347</v>
      </c>
      <c r="D44" s="60" t="s">
        <v>348</v>
      </c>
      <c r="E44" s="73" t="s">
        <v>349</v>
      </c>
      <c r="F44" s="71" t="s">
        <v>794</v>
      </c>
      <c r="G44" s="74"/>
      <c r="H44" s="34"/>
      <c r="I44" s="2" t="s">
        <v>50</v>
      </c>
      <c r="J44" s="3" t="s">
        <v>5</v>
      </c>
      <c r="K44" s="10" t="s">
        <v>14</v>
      </c>
      <c r="L44" s="5" t="s">
        <v>236</v>
      </c>
    </row>
    <row r="45" spans="1:12" x14ac:dyDescent="0.25">
      <c r="A45" s="81">
        <f t="shared" si="0"/>
        <v>42</v>
      </c>
      <c r="B45" s="45">
        <v>2003</v>
      </c>
      <c r="C45" s="23" t="s">
        <v>350</v>
      </c>
      <c r="D45" s="60" t="s">
        <v>351</v>
      </c>
      <c r="E45" s="73" t="s">
        <v>352</v>
      </c>
      <c r="F45" s="71" t="s">
        <v>794</v>
      </c>
      <c r="G45" s="74"/>
      <c r="H45" s="34"/>
      <c r="I45" s="2" t="s">
        <v>51</v>
      </c>
      <c r="J45" s="3" t="s">
        <v>5</v>
      </c>
      <c r="K45" s="10" t="s">
        <v>14</v>
      </c>
      <c r="L45" s="5" t="s">
        <v>237</v>
      </c>
    </row>
    <row r="46" spans="1:12" x14ac:dyDescent="0.25">
      <c r="A46" s="81">
        <f t="shared" si="0"/>
        <v>43</v>
      </c>
      <c r="B46" s="45">
        <v>398</v>
      </c>
      <c r="C46" s="23" t="s">
        <v>353</v>
      </c>
      <c r="D46" s="60" t="s">
        <v>354</v>
      </c>
      <c r="E46" s="73" t="s">
        <v>355</v>
      </c>
      <c r="F46" s="71" t="s">
        <v>794</v>
      </c>
      <c r="G46" s="74"/>
      <c r="H46" s="34"/>
      <c r="I46" s="2" t="s">
        <v>52</v>
      </c>
      <c r="J46" s="3" t="s">
        <v>5</v>
      </c>
      <c r="K46" s="4" t="s">
        <v>19</v>
      </c>
      <c r="L46" s="5" t="s">
        <v>237</v>
      </c>
    </row>
    <row r="47" spans="1:12" x14ac:dyDescent="0.25">
      <c r="A47" s="81">
        <f t="shared" si="0"/>
        <v>44</v>
      </c>
      <c r="B47" s="44">
        <v>7171</v>
      </c>
      <c r="C47" s="23" t="s">
        <v>724</v>
      </c>
      <c r="D47" s="59" t="s">
        <v>725</v>
      </c>
      <c r="E47" s="73" t="s">
        <v>787</v>
      </c>
      <c r="F47" s="71" t="s">
        <v>794</v>
      </c>
      <c r="G47" s="74"/>
      <c r="H47" s="34"/>
      <c r="I47" s="2" t="s">
        <v>241</v>
      </c>
      <c r="J47" s="3" t="s">
        <v>5</v>
      </c>
      <c r="K47" s="4" t="s">
        <v>22</v>
      </c>
      <c r="L47" s="5" t="s">
        <v>237</v>
      </c>
    </row>
    <row r="48" spans="1:12" x14ac:dyDescent="0.25">
      <c r="A48" s="81">
        <f t="shared" si="0"/>
        <v>45</v>
      </c>
      <c r="B48" s="45">
        <v>407</v>
      </c>
      <c r="C48" s="23" t="s">
        <v>356</v>
      </c>
      <c r="D48" s="60" t="s">
        <v>357</v>
      </c>
      <c r="E48" s="73" t="s">
        <v>358</v>
      </c>
      <c r="F48" s="71" t="s">
        <v>794</v>
      </c>
      <c r="G48" s="74"/>
      <c r="H48" s="34"/>
      <c r="I48" s="2" t="s">
        <v>156</v>
      </c>
      <c r="J48" s="3" t="s">
        <v>6</v>
      </c>
      <c r="K48" s="4" t="s">
        <v>102</v>
      </c>
      <c r="L48" s="5" t="s">
        <v>234</v>
      </c>
    </row>
    <row r="49" spans="1:12" x14ac:dyDescent="0.25">
      <c r="A49" s="81">
        <f t="shared" si="0"/>
        <v>46</v>
      </c>
      <c r="B49" s="45">
        <v>409</v>
      </c>
      <c r="C49" s="23" t="s">
        <v>359</v>
      </c>
      <c r="D49" s="60" t="s">
        <v>360</v>
      </c>
      <c r="E49" s="73" t="s">
        <v>361</v>
      </c>
      <c r="F49" s="71" t="s">
        <v>794</v>
      </c>
      <c r="G49" s="74"/>
      <c r="H49" s="34"/>
      <c r="I49" s="2" t="s">
        <v>53</v>
      </c>
      <c r="J49" s="3" t="s">
        <v>6</v>
      </c>
      <c r="K49" s="4" t="s">
        <v>12</v>
      </c>
      <c r="L49" s="5" t="s">
        <v>235</v>
      </c>
    </row>
    <row r="50" spans="1:12" x14ac:dyDescent="0.25">
      <c r="A50" s="81">
        <f t="shared" si="0"/>
        <v>47</v>
      </c>
      <c r="B50" s="45">
        <v>408</v>
      </c>
      <c r="C50" s="23" t="s">
        <v>362</v>
      </c>
      <c r="D50" s="60" t="s">
        <v>363</v>
      </c>
      <c r="E50" s="73" t="s">
        <v>364</v>
      </c>
      <c r="F50" s="71" t="s">
        <v>794</v>
      </c>
      <c r="G50" s="74"/>
      <c r="H50" s="34"/>
      <c r="I50" s="2" t="s">
        <v>54</v>
      </c>
      <c r="J50" s="3" t="s">
        <v>6</v>
      </c>
      <c r="K50" s="4" t="s">
        <v>14</v>
      </c>
      <c r="L50" s="5" t="s">
        <v>236</v>
      </c>
    </row>
    <row r="51" spans="1:12" x14ac:dyDescent="0.25">
      <c r="A51" s="81">
        <f t="shared" si="0"/>
        <v>48</v>
      </c>
      <c r="B51" s="45">
        <v>411</v>
      </c>
      <c r="C51" s="23" t="s">
        <v>365</v>
      </c>
      <c r="D51" s="60" t="s">
        <v>366</v>
      </c>
      <c r="E51" s="73" t="s">
        <v>367</v>
      </c>
      <c r="F51" s="71" t="s">
        <v>794</v>
      </c>
      <c r="G51" s="74"/>
      <c r="H51" s="34"/>
      <c r="I51" s="2" t="s">
        <v>55</v>
      </c>
      <c r="J51" s="3" t="s">
        <v>6</v>
      </c>
      <c r="K51" s="4" t="s">
        <v>14</v>
      </c>
      <c r="L51" s="5" t="s">
        <v>236</v>
      </c>
    </row>
    <row r="52" spans="1:12" x14ac:dyDescent="0.25">
      <c r="A52" s="81">
        <f t="shared" si="0"/>
        <v>49</v>
      </c>
      <c r="B52" s="45">
        <v>1694</v>
      </c>
      <c r="C52" s="23" t="s">
        <v>368</v>
      </c>
      <c r="D52" s="60" t="s">
        <v>369</v>
      </c>
      <c r="E52" s="73" t="s">
        <v>370</v>
      </c>
      <c r="F52" s="71" t="s">
        <v>794</v>
      </c>
      <c r="G52" s="74"/>
      <c r="H52" s="34"/>
      <c r="I52" s="2" t="s">
        <v>56</v>
      </c>
      <c r="J52" s="3" t="s">
        <v>6</v>
      </c>
      <c r="K52" s="4" t="s">
        <v>19</v>
      </c>
      <c r="L52" s="5" t="s">
        <v>237</v>
      </c>
    </row>
    <row r="53" spans="1:12" x14ac:dyDescent="0.25">
      <c r="A53" s="81">
        <f t="shared" si="0"/>
        <v>50</v>
      </c>
      <c r="B53" s="45">
        <v>1496</v>
      </c>
      <c r="C53" s="23" t="s">
        <v>371</v>
      </c>
      <c r="D53" s="60" t="s">
        <v>372</v>
      </c>
      <c r="E53" s="73" t="s">
        <v>373</v>
      </c>
      <c r="F53" s="71" t="s">
        <v>794</v>
      </c>
      <c r="G53" s="74"/>
      <c r="H53" s="34"/>
      <c r="I53" s="2" t="s">
        <v>57</v>
      </c>
      <c r="J53" s="3" t="s">
        <v>6</v>
      </c>
      <c r="K53" s="4" t="s">
        <v>19</v>
      </c>
      <c r="L53" s="5" t="s">
        <v>237</v>
      </c>
    </row>
    <row r="54" spans="1:12" x14ac:dyDescent="0.25">
      <c r="A54" s="81">
        <f t="shared" si="0"/>
        <v>51</v>
      </c>
      <c r="B54" s="45">
        <v>6766</v>
      </c>
      <c r="C54" s="23" t="s">
        <v>374</v>
      </c>
      <c r="D54" s="60" t="s">
        <v>375</v>
      </c>
      <c r="E54" s="73" t="s">
        <v>376</v>
      </c>
      <c r="F54" s="71" t="s">
        <v>794</v>
      </c>
      <c r="G54" s="74"/>
      <c r="H54" s="34"/>
      <c r="I54" s="2" t="s">
        <v>157</v>
      </c>
      <c r="J54" s="3" t="s">
        <v>6</v>
      </c>
      <c r="K54" s="4" t="s">
        <v>22</v>
      </c>
      <c r="L54" s="5" t="s">
        <v>237</v>
      </c>
    </row>
    <row r="55" spans="1:12" x14ac:dyDescent="0.25">
      <c r="A55" s="81">
        <f t="shared" si="0"/>
        <v>52</v>
      </c>
      <c r="B55" s="63">
        <v>7170</v>
      </c>
      <c r="C55" s="24" t="s">
        <v>206</v>
      </c>
      <c r="D55" s="59" t="s">
        <v>726</v>
      </c>
      <c r="E55" s="73" t="s">
        <v>786</v>
      </c>
      <c r="F55" s="71" t="s">
        <v>797</v>
      </c>
      <c r="G55" s="74" t="s">
        <v>800</v>
      </c>
      <c r="H55" s="34"/>
      <c r="I55" s="8" t="s">
        <v>206</v>
      </c>
      <c r="J55" s="3" t="s">
        <v>6</v>
      </c>
      <c r="K55" s="4" t="s">
        <v>22</v>
      </c>
      <c r="L55" s="5" t="s">
        <v>237</v>
      </c>
    </row>
    <row r="56" spans="1:12" x14ac:dyDescent="0.25">
      <c r="A56" s="81">
        <f t="shared" si="0"/>
        <v>53</v>
      </c>
      <c r="B56" s="45">
        <v>5369</v>
      </c>
      <c r="C56" s="23" t="s">
        <v>377</v>
      </c>
      <c r="D56" s="60" t="s">
        <v>378</v>
      </c>
      <c r="E56" s="73" t="s">
        <v>379</v>
      </c>
      <c r="F56" s="71" t="s">
        <v>794</v>
      </c>
      <c r="G56" s="74"/>
      <c r="H56" s="34"/>
      <c r="I56" s="2" t="s">
        <v>58</v>
      </c>
      <c r="J56" s="3" t="s">
        <v>224</v>
      </c>
      <c r="K56" s="4" t="s">
        <v>102</v>
      </c>
      <c r="L56" s="5" t="s">
        <v>234</v>
      </c>
    </row>
    <row r="57" spans="1:12" x14ac:dyDescent="0.25">
      <c r="A57" s="81">
        <f t="shared" si="0"/>
        <v>54</v>
      </c>
      <c r="B57" s="47">
        <v>5075</v>
      </c>
      <c r="C57" s="23" t="s">
        <v>380</v>
      </c>
      <c r="D57" s="60" t="s">
        <v>381</v>
      </c>
      <c r="E57" s="73" t="s">
        <v>382</v>
      </c>
      <c r="F57" s="71" t="s">
        <v>794</v>
      </c>
      <c r="G57" s="74"/>
      <c r="H57" s="34"/>
      <c r="I57" s="2" t="s">
        <v>242</v>
      </c>
      <c r="J57" s="3" t="s">
        <v>224</v>
      </c>
      <c r="K57" s="4" t="s">
        <v>19</v>
      </c>
      <c r="L57" s="5" t="s">
        <v>235</v>
      </c>
    </row>
    <row r="58" spans="1:12" x14ac:dyDescent="0.25">
      <c r="A58" s="81">
        <f t="shared" si="0"/>
        <v>55</v>
      </c>
      <c r="B58" s="47">
        <v>6767</v>
      </c>
      <c r="C58" s="23" t="s">
        <v>383</v>
      </c>
      <c r="D58" s="60" t="s">
        <v>384</v>
      </c>
      <c r="E58" s="73" t="s">
        <v>385</v>
      </c>
      <c r="F58" s="71" t="s">
        <v>794</v>
      </c>
      <c r="G58" s="74"/>
      <c r="H58" s="34"/>
      <c r="I58" s="2" t="s">
        <v>158</v>
      </c>
      <c r="J58" s="3" t="s">
        <v>224</v>
      </c>
      <c r="K58" s="4" t="s">
        <v>19</v>
      </c>
      <c r="L58" s="5" t="s">
        <v>236</v>
      </c>
    </row>
    <row r="59" spans="1:12" x14ac:dyDescent="0.25">
      <c r="A59" s="81">
        <f t="shared" si="0"/>
        <v>56</v>
      </c>
      <c r="B59" s="25">
        <v>7293</v>
      </c>
      <c r="C59" s="25" t="s">
        <v>727</v>
      </c>
      <c r="D59" s="59" t="s">
        <v>728</v>
      </c>
      <c r="E59" s="58" t="s">
        <v>829</v>
      </c>
      <c r="F59" s="71" t="s">
        <v>794</v>
      </c>
      <c r="G59" s="74"/>
      <c r="H59" s="34"/>
      <c r="I59" s="11" t="s">
        <v>176</v>
      </c>
      <c r="J59" s="3" t="s">
        <v>224</v>
      </c>
      <c r="K59" s="9" t="s">
        <v>22</v>
      </c>
      <c r="L59" s="5" t="s">
        <v>237</v>
      </c>
    </row>
    <row r="60" spans="1:12" x14ac:dyDescent="0.25">
      <c r="A60" s="81">
        <f t="shared" si="0"/>
        <v>57</v>
      </c>
      <c r="B60" s="25">
        <v>6656</v>
      </c>
      <c r="C60" s="25" t="s">
        <v>386</v>
      </c>
      <c r="D60" s="59" t="s">
        <v>387</v>
      </c>
      <c r="E60" s="58" t="s">
        <v>792</v>
      </c>
      <c r="F60" s="71" t="s">
        <v>794</v>
      </c>
      <c r="G60" s="74"/>
      <c r="H60" s="34"/>
      <c r="I60" s="11" t="s">
        <v>159</v>
      </c>
      <c r="J60" s="3" t="s">
        <v>224</v>
      </c>
      <c r="K60" s="9" t="s">
        <v>22</v>
      </c>
      <c r="L60" s="5" t="s">
        <v>237</v>
      </c>
    </row>
    <row r="61" spans="1:12" x14ac:dyDescent="0.25">
      <c r="A61" s="81">
        <f t="shared" si="0"/>
        <v>58</v>
      </c>
      <c r="B61" s="47">
        <v>7293</v>
      </c>
      <c r="C61" s="23" t="s">
        <v>388</v>
      </c>
      <c r="D61" s="64" t="s">
        <v>389</v>
      </c>
      <c r="E61" s="58" t="s">
        <v>390</v>
      </c>
      <c r="F61" s="71" t="s">
        <v>794</v>
      </c>
      <c r="G61" s="74"/>
      <c r="H61" s="34"/>
      <c r="I61" s="11" t="s">
        <v>243</v>
      </c>
      <c r="J61" s="3" t="s">
        <v>224</v>
      </c>
      <c r="K61" s="9" t="s">
        <v>22</v>
      </c>
      <c r="L61" s="5" t="s">
        <v>237</v>
      </c>
    </row>
    <row r="62" spans="1:12" x14ac:dyDescent="0.25">
      <c r="A62" s="81">
        <f t="shared" si="0"/>
        <v>59</v>
      </c>
      <c r="B62" s="45">
        <v>452</v>
      </c>
      <c r="C62" s="23" t="s">
        <v>391</v>
      </c>
      <c r="D62" s="60" t="s">
        <v>392</v>
      </c>
      <c r="E62" s="73" t="s">
        <v>393</v>
      </c>
      <c r="F62" s="71" t="s">
        <v>794</v>
      </c>
      <c r="G62" s="74"/>
      <c r="H62" s="34"/>
      <c r="I62" s="2" t="s">
        <v>59</v>
      </c>
      <c r="J62" s="3" t="s">
        <v>225</v>
      </c>
      <c r="K62" s="4" t="s">
        <v>102</v>
      </c>
      <c r="L62" s="5" t="s">
        <v>234</v>
      </c>
    </row>
    <row r="63" spans="1:12" x14ac:dyDescent="0.25">
      <c r="A63" s="81">
        <f t="shared" si="0"/>
        <v>60</v>
      </c>
      <c r="B63" s="45">
        <v>1761</v>
      </c>
      <c r="C63" s="23" t="s">
        <v>394</v>
      </c>
      <c r="D63" s="60" t="s">
        <v>395</v>
      </c>
      <c r="E63" s="73" t="s">
        <v>396</v>
      </c>
      <c r="F63" s="71" t="s">
        <v>794</v>
      </c>
      <c r="G63" s="74"/>
      <c r="H63" s="34"/>
      <c r="I63" s="2" t="s">
        <v>60</v>
      </c>
      <c r="J63" s="3" t="s">
        <v>225</v>
      </c>
      <c r="K63" s="4" t="s">
        <v>0</v>
      </c>
      <c r="L63" s="5" t="s">
        <v>235</v>
      </c>
    </row>
    <row r="64" spans="1:12" x14ac:dyDescent="0.25">
      <c r="A64" s="81">
        <f t="shared" si="0"/>
        <v>61</v>
      </c>
      <c r="B64" s="45">
        <v>1916</v>
      </c>
      <c r="C64" s="23" t="s">
        <v>397</v>
      </c>
      <c r="D64" s="60" t="s">
        <v>398</v>
      </c>
      <c r="E64" s="73" t="s">
        <v>399</v>
      </c>
      <c r="F64" s="71" t="s">
        <v>794</v>
      </c>
      <c r="G64" s="74"/>
      <c r="H64" s="34"/>
      <c r="I64" s="2" t="s">
        <v>61</v>
      </c>
      <c r="J64" s="3" t="s">
        <v>225</v>
      </c>
      <c r="K64" s="4" t="s">
        <v>39</v>
      </c>
      <c r="L64" s="5" t="s">
        <v>235</v>
      </c>
    </row>
    <row r="65" spans="1:12" x14ac:dyDescent="0.25">
      <c r="A65" s="81">
        <f>+A64+1</f>
        <v>62</v>
      </c>
      <c r="B65" s="45">
        <v>1284</v>
      </c>
      <c r="C65" s="23" t="s">
        <v>400</v>
      </c>
      <c r="D65" s="60" t="s">
        <v>401</v>
      </c>
      <c r="E65" s="73" t="s">
        <v>402</v>
      </c>
      <c r="F65" s="71" t="s">
        <v>794</v>
      </c>
      <c r="G65" s="74"/>
      <c r="H65" s="34"/>
      <c r="I65" s="2" t="s">
        <v>160</v>
      </c>
      <c r="J65" s="3" t="s">
        <v>225</v>
      </c>
      <c r="K65" s="4" t="s">
        <v>39</v>
      </c>
      <c r="L65" s="5" t="s">
        <v>235</v>
      </c>
    </row>
    <row r="66" spans="1:12" x14ac:dyDescent="0.25">
      <c r="A66" s="81">
        <f t="shared" si="0"/>
        <v>63</v>
      </c>
      <c r="B66" s="45">
        <v>454</v>
      </c>
      <c r="C66" s="25" t="s">
        <v>403</v>
      </c>
      <c r="D66" s="59" t="s">
        <v>404</v>
      </c>
      <c r="E66" s="60" t="s">
        <v>405</v>
      </c>
      <c r="F66" s="71" t="s">
        <v>794</v>
      </c>
      <c r="G66" s="74"/>
      <c r="H66" s="34"/>
      <c r="I66" s="2" t="s">
        <v>177</v>
      </c>
      <c r="J66" s="3" t="s">
        <v>225</v>
      </c>
      <c r="K66" s="4" t="s">
        <v>39</v>
      </c>
      <c r="L66" s="5" t="s">
        <v>235</v>
      </c>
    </row>
    <row r="67" spans="1:12" x14ac:dyDescent="0.25">
      <c r="A67" s="81">
        <f t="shared" si="0"/>
        <v>64</v>
      </c>
      <c r="B67" s="45">
        <v>925</v>
      </c>
      <c r="C67" s="23" t="s">
        <v>406</v>
      </c>
      <c r="D67" s="60" t="s">
        <v>407</v>
      </c>
      <c r="E67" s="73" t="s">
        <v>408</v>
      </c>
      <c r="F67" s="71" t="s">
        <v>794</v>
      </c>
      <c r="G67" s="74"/>
      <c r="H67" s="34"/>
      <c r="I67" s="2" t="s">
        <v>62</v>
      </c>
      <c r="J67" s="3" t="s">
        <v>225</v>
      </c>
      <c r="K67" s="4" t="s">
        <v>39</v>
      </c>
      <c r="L67" s="5" t="s">
        <v>236</v>
      </c>
    </row>
    <row r="68" spans="1:12" x14ac:dyDescent="0.25">
      <c r="A68" s="81">
        <f t="shared" si="0"/>
        <v>65</v>
      </c>
      <c r="B68" s="45">
        <v>6214</v>
      </c>
      <c r="C68" s="23" t="s">
        <v>729</v>
      </c>
      <c r="D68" s="59" t="s">
        <v>730</v>
      </c>
      <c r="E68" s="58" t="s">
        <v>830</v>
      </c>
      <c r="F68" s="71" t="s">
        <v>797</v>
      </c>
      <c r="G68" s="74" t="s">
        <v>811</v>
      </c>
      <c r="H68" s="34"/>
      <c r="I68" s="2" t="s">
        <v>63</v>
      </c>
      <c r="J68" s="3" t="s">
        <v>225</v>
      </c>
      <c r="K68" s="4" t="s">
        <v>19</v>
      </c>
      <c r="L68" s="5" t="s">
        <v>236</v>
      </c>
    </row>
    <row r="69" spans="1:12" x14ac:dyDescent="0.25">
      <c r="A69" s="81">
        <f t="shared" si="0"/>
        <v>66</v>
      </c>
      <c r="B69" s="45">
        <v>7271</v>
      </c>
      <c r="C69" s="23" t="s">
        <v>778</v>
      </c>
      <c r="D69" s="59" t="s">
        <v>731</v>
      </c>
      <c r="E69" s="58" t="s">
        <v>831</v>
      </c>
      <c r="F69" s="71" t="s">
        <v>797</v>
      </c>
      <c r="G69" s="74" t="s">
        <v>812</v>
      </c>
      <c r="H69" s="34"/>
      <c r="I69" s="2" t="s">
        <v>178</v>
      </c>
      <c r="J69" s="3" t="s">
        <v>225</v>
      </c>
      <c r="K69" s="4" t="s">
        <v>19</v>
      </c>
      <c r="L69" s="5" t="s">
        <v>236</v>
      </c>
    </row>
    <row r="70" spans="1:12" x14ac:dyDescent="0.25">
      <c r="A70" s="81">
        <f t="shared" ref="A70:A133" si="1">+A69+1</f>
        <v>67</v>
      </c>
      <c r="B70" s="45">
        <v>2130</v>
      </c>
      <c r="C70" s="23" t="s">
        <v>409</v>
      </c>
      <c r="D70" s="60" t="s">
        <v>410</v>
      </c>
      <c r="E70" s="73" t="s">
        <v>411</v>
      </c>
      <c r="F70" s="71" t="s">
        <v>794</v>
      </c>
      <c r="G70" s="74"/>
      <c r="H70" s="34"/>
      <c r="I70" s="2" t="s">
        <v>64</v>
      </c>
      <c r="J70" s="3" t="s">
        <v>225</v>
      </c>
      <c r="K70" s="4" t="s">
        <v>19</v>
      </c>
      <c r="L70" s="5" t="s">
        <v>236</v>
      </c>
    </row>
    <row r="71" spans="1:12" x14ac:dyDescent="0.25">
      <c r="A71" s="81">
        <f t="shared" si="1"/>
        <v>68</v>
      </c>
      <c r="B71" s="45">
        <v>7795</v>
      </c>
      <c r="C71" s="23" t="s">
        <v>412</v>
      </c>
      <c r="D71" s="60" t="s">
        <v>413</v>
      </c>
      <c r="E71" s="73" t="s">
        <v>414</v>
      </c>
      <c r="F71" s="71" t="s">
        <v>794</v>
      </c>
      <c r="G71" s="74"/>
      <c r="H71" s="34"/>
      <c r="I71" s="2" t="s">
        <v>244</v>
      </c>
      <c r="J71" s="3" t="s">
        <v>225</v>
      </c>
      <c r="K71" s="4" t="s">
        <v>19</v>
      </c>
      <c r="L71" s="5" t="s">
        <v>236</v>
      </c>
    </row>
    <row r="72" spans="1:12" x14ac:dyDescent="0.25">
      <c r="A72" s="81">
        <f>+A71+1</f>
        <v>69</v>
      </c>
      <c r="B72" s="45">
        <v>455</v>
      </c>
      <c r="C72" s="30" t="s">
        <v>418</v>
      </c>
      <c r="D72" s="65" t="s">
        <v>419</v>
      </c>
      <c r="E72" s="77" t="s">
        <v>420</v>
      </c>
      <c r="F72" s="71" t="s">
        <v>794</v>
      </c>
      <c r="G72" s="74"/>
      <c r="H72" s="34"/>
      <c r="I72" s="2" t="s">
        <v>161</v>
      </c>
      <c r="J72" s="3" t="s">
        <v>225</v>
      </c>
      <c r="K72" s="4" t="s">
        <v>179</v>
      </c>
      <c r="L72" s="5" t="s">
        <v>237</v>
      </c>
    </row>
    <row r="73" spans="1:12" x14ac:dyDescent="0.25">
      <c r="A73" s="81">
        <f t="shared" si="1"/>
        <v>70</v>
      </c>
      <c r="B73" s="45">
        <v>552</v>
      </c>
      <c r="C73" s="23" t="s">
        <v>415</v>
      </c>
      <c r="D73" s="46" t="s">
        <v>416</v>
      </c>
      <c r="E73" s="58" t="s">
        <v>417</v>
      </c>
      <c r="F73" s="71" t="s">
        <v>794</v>
      </c>
      <c r="G73" s="74"/>
      <c r="H73" s="34"/>
      <c r="I73" s="2" t="s">
        <v>65</v>
      </c>
      <c r="J73" s="3" t="s">
        <v>225</v>
      </c>
      <c r="K73" s="4" t="s">
        <v>66</v>
      </c>
      <c r="L73" s="5" t="s">
        <v>237</v>
      </c>
    </row>
    <row r="74" spans="1:12" x14ac:dyDescent="0.25">
      <c r="A74" s="81">
        <f t="shared" si="1"/>
        <v>71</v>
      </c>
      <c r="B74" s="45">
        <v>7602</v>
      </c>
      <c r="C74" s="25" t="s">
        <v>422</v>
      </c>
      <c r="D74" s="57" t="s">
        <v>423</v>
      </c>
      <c r="E74" s="73" t="s">
        <v>424</v>
      </c>
      <c r="F74" s="71" t="s">
        <v>794</v>
      </c>
      <c r="G74" s="74"/>
      <c r="H74" s="34"/>
      <c r="I74" s="8" t="s">
        <v>207</v>
      </c>
      <c r="J74" s="3" t="s">
        <v>225</v>
      </c>
      <c r="K74" s="11" t="s">
        <v>22</v>
      </c>
      <c r="L74" s="5" t="s">
        <v>237</v>
      </c>
    </row>
    <row r="75" spans="1:12" x14ac:dyDescent="0.25">
      <c r="A75" s="81">
        <f t="shared" si="1"/>
        <v>72</v>
      </c>
      <c r="B75" s="45">
        <v>7603</v>
      </c>
      <c r="C75" s="23" t="s">
        <v>208</v>
      </c>
      <c r="D75" s="66" t="s">
        <v>339</v>
      </c>
      <c r="E75" s="73" t="s">
        <v>421</v>
      </c>
      <c r="F75" s="71" t="s">
        <v>794</v>
      </c>
      <c r="G75" s="74"/>
      <c r="H75" s="34"/>
      <c r="I75" s="8" t="s">
        <v>208</v>
      </c>
      <c r="J75" s="3" t="s">
        <v>225</v>
      </c>
      <c r="K75" s="11" t="s">
        <v>22</v>
      </c>
      <c r="L75" s="5" t="s">
        <v>237</v>
      </c>
    </row>
    <row r="76" spans="1:12" x14ac:dyDescent="0.25">
      <c r="A76" s="81">
        <f t="shared" si="1"/>
        <v>73</v>
      </c>
      <c r="B76" s="45">
        <v>416</v>
      </c>
      <c r="C76" s="23" t="s">
        <v>425</v>
      </c>
      <c r="D76" s="60" t="s">
        <v>426</v>
      </c>
      <c r="E76" s="73" t="s">
        <v>427</v>
      </c>
      <c r="F76" s="71" t="s">
        <v>794</v>
      </c>
      <c r="G76" s="74"/>
      <c r="H76" s="34"/>
      <c r="I76" s="2" t="s">
        <v>180</v>
      </c>
      <c r="J76" s="3" t="s">
        <v>226</v>
      </c>
      <c r="K76" s="4" t="s">
        <v>13</v>
      </c>
      <c r="L76" s="5" t="s">
        <v>234</v>
      </c>
    </row>
    <row r="77" spans="1:12" x14ac:dyDescent="0.25">
      <c r="A77" s="81">
        <f t="shared" si="1"/>
        <v>74</v>
      </c>
      <c r="B77" s="45">
        <v>415</v>
      </c>
      <c r="C77" s="23" t="s">
        <v>428</v>
      </c>
      <c r="D77" s="60" t="s">
        <v>429</v>
      </c>
      <c r="E77" s="73" t="s">
        <v>430</v>
      </c>
      <c r="F77" s="71" t="s">
        <v>794</v>
      </c>
      <c r="G77" s="74"/>
      <c r="H77" s="34"/>
      <c r="I77" s="2" t="s">
        <v>181</v>
      </c>
      <c r="J77" s="3" t="s">
        <v>226</v>
      </c>
      <c r="K77" s="4" t="s">
        <v>12</v>
      </c>
      <c r="L77" s="5" t="s">
        <v>235</v>
      </c>
    </row>
    <row r="78" spans="1:12" x14ac:dyDescent="0.25">
      <c r="A78" s="81">
        <f t="shared" si="1"/>
        <v>75</v>
      </c>
      <c r="B78" s="45">
        <v>418</v>
      </c>
      <c r="C78" s="23" t="s">
        <v>431</v>
      </c>
      <c r="D78" s="60" t="s">
        <v>432</v>
      </c>
      <c r="E78" s="73" t="s">
        <v>433</v>
      </c>
      <c r="F78" s="71" t="s">
        <v>794</v>
      </c>
      <c r="G78" s="74"/>
      <c r="H78" s="34"/>
      <c r="I78" s="2" t="s">
        <v>68</v>
      </c>
      <c r="J78" s="3" t="s">
        <v>226</v>
      </c>
      <c r="K78" s="4" t="s">
        <v>39</v>
      </c>
      <c r="L78" s="5" t="s">
        <v>235</v>
      </c>
    </row>
    <row r="79" spans="1:12" x14ac:dyDescent="0.25">
      <c r="A79" s="81">
        <f t="shared" si="1"/>
        <v>76</v>
      </c>
      <c r="B79" s="45">
        <v>417</v>
      </c>
      <c r="C79" s="23" t="s">
        <v>434</v>
      </c>
      <c r="D79" s="60" t="s">
        <v>435</v>
      </c>
      <c r="E79" s="73" t="s">
        <v>436</v>
      </c>
      <c r="F79" s="71" t="s">
        <v>794</v>
      </c>
      <c r="G79" s="74"/>
      <c r="H79" s="34"/>
      <c r="I79" s="2" t="s">
        <v>67</v>
      </c>
      <c r="J79" s="3" t="s">
        <v>226</v>
      </c>
      <c r="K79" s="4" t="s">
        <v>39</v>
      </c>
      <c r="L79" s="5" t="s">
        <v>235</v>
      </c>
    </row>
    <row r="80" spans="1:12" x14ac:dyDescent="0.25">
      <c r="A80" s="81">
        <f t="shared" si="1"/>
        <v>77</v>
      </c>
      <c r="B80" s="45">
        <v>1071</v>
      </c>
      <c r="C80" s="23" t="s">
        <v>437</v>
      </c>
      <c r="D80" s="60" t="s">
        <v>438</v>
      </c>
      <c r="E80" s="73" t="s">
        <v>439</v>
      </c>
      <c r="F80" s="71" t="s">
        <v>794</v>
      </c>
      <c r="G80" s="74"/>
      <c r="H80" s="34"/>
      <c r="I80" s="2" t="s">
        <v>69</v>
      </c>
      <c r="J80" s="3" t="s">
        <v>226</v>
      </c>
      <c r="K80" s="4" t="s">
        <v>39</v>
      </c>
      <c r="L80" s="5" t="s">
        <v>235</v>
      </c>
    </row>
    <row r="81" spans="1:12" x14ac:dyDescent="0.25">
      <c r="A81" s="81">
        <f t="shared" si="1"/>
        <v>78</v>
      </c>
      <c r="B81" s="45">
        <v>1996</v>
      </c>
      <c r="C81" s="23" t="s">
        <v>440</v>
      </c>
      <c r="D81" s="60" t="s">
        <v>441</v>
      </c>
      <c r="E81" s="73" t="s">
        <v>442</v>
      </c>
      <c r="F81" s="71" t="s">
        <v>794</v>
      </c>
      <c r="G81" s="74"/>
      <c r="H81" s="34"/>
      <c r="I81" s="2" t="s">
        <v>70</v>
      </c>
      <c r="J81" s="3" t="s">
        <v>226</v>
      </c>
      <c r="K81" s="4" t="s">
        <v>39</v>
      </c>
      <c r="L81" s="5" t="s">
        <v>235</v>
      </c>
    </row>
    <row r="82" spans="1:12" x14ac:dyDescent="0.25">
      <c r="A82" s="81">
        <f t="shared" si="1"/>
        <v>79</v>
      </c>
      <c r="B82" s="45">
        <v>5431</v>
      </c>
      <c r="C82" s="23" t="s">
        <v>443</v>
      </c>
      <c r="D82" s="60" t="s">
        <v>444</v>
      </c>
      <c r="E82" s="73" t="s">
        <v>445</v>
      </c>
      <c r="F82" s="71" t="s">
        <v>794</v>
      </c>
      <c r="G82" s="74"/>
      <c r="H82" s="34"/>
      <c r="I82" s="2" t="s">
        <v>71</v>
      </c>
      <c r="J82" s="3" t="s">
        <v>226</v>
      </c>
      <c r="K82" s="4" t="s">
        <v>39</v>
      </c>
      <c r="L82" s="5" t="s">
        <v>236</v>
      </c>
    </row>
    <row r="83" spans="1:12" x14ac:dyDescent="0.25">
      <c r="A83" s="81">
        <f t="shared" si="1"/>
        <v>80</v>
      </c>
      <c r="B83" s="23">
        <v>1531</v>
      </c>
      <c r="C83" s="25" t="s">
        <v>446</v>
      </c>
      <c r="D83" s="59" t="s">
        <v>447</v>
      </c>
      <c r="E83" s="57" t="s">
        <v>448</v>
      </c>
      <c r="F83" s="71" t="s">
        <v>794</v>
      </c>
      <c r="G83" s="74"/>
      <c r="H83" s="34"/>
      <c r="I83" s="2" t="s">
        <v>72</v>
      </c>
      <c r="J83" s="3" t="s">
        <v>226</v>
      </c>
      <c r="K83" s="4" t="s">
        <v>39</v>
      </c>
      <c r="L83" s="5" t="s">
        <v>236</v>
      </c>
    </row>
    <row r="84" spans="1:12" x14ac:dyDescent="0.25">
      <c r="A84" s="81">
        <f t="shared" si="1"/>
        <v>81</v>
      </c>
      <c r="B84" s="67">
        <v>5092</v>
      </c>
      <c r="C84" s="23" t="s">
        <v>732</v>
      </c>
      <c r="D84" s="59" t="s">
        <v>733</v>
      </c>
      <c r="E84" s="58" t="s">
        <v>876</v>
      </c>
      <c r="F84" s="71" t="s">
        <v>797</v>
      </c>
      <c r="G84" s="76" t="s">
        <v>802</v>
      </c>
      <c r="H84" s="36"/>
      <c r="I84" s="2" t="s">
        <v>75</v>
      </c>
      <c r="J84" s="3" t="s">
        <v>226</v>
      </c>
      <c r="K84" s="4" t="s">
        <v>19</v>
      </c>
      <c r="L84" s="5" t="s">
        <v>236</v>
      </c>
    </row>
    <row r="85" spans="1:12" ht="15.75" x14ac:dyDescent="0.25">
      <c r="A85" s="81">
        <f t="shared" si="1"/>
        <v>82</v>
      </c>
      <c r="B85" s="45">
        <v>6215</v>
      </c>
      <c r="C85" s="23" t="s">
        <v>449</v>
      </c>
      <c r="D85" s="59" t="s">
        <v>450</v>
      </c>
      <c r="E85" s="58" t="s">
        <v>832</v>
      </c>
      <c r="F85" s="71" t="s">
        <v>794</v>
      </c>
      <c r="G85" s="74"/>
      <c r="H85" s="34"/>
      <c r="I85" s="12" t="s">
        <v>74</v>
      </c>
      <c r="J85" s="3" t="s">
        <v>226</v>
      </c>
      <c r="K85" s="4" t="s">
        <v>19</v>
      </c>
      <c r="L85" s="5" t="s">
        <v>236</v>
      </c>
    </row>
    <row r="86" spans="1:12" x14ac:dyDescent="0.25">
      <c r="A86" s="81">
        <f t="shared" si="1"/>
        <v>83</v>
      </c>
      <c r="B86" s="47">
        <v>5444</v>
      </c>
      <c r="C86" s="23" t="s">
        <v>451</v>
      </c>
      <c r="D86" s="60" t="s">
        <v>452</v>
      </c>
      <c r="E86" s="73" t="s">
        <v>453</v>
      </c>
      <c r="F86" s="71" t="s">
        <v>794</v>
      </c>
      <c r="G86" s="74"/>
      <c r="H86" s="34"/>
      <c r="I86" s="2" t="s">
        <v>73</v>
      </c>
      <c r="J86" s="3" t="s">
        <v>226</v>
      </c>
      <c r="K86" s="4" t="s">
        <v>19</v>
      </c>
      <c r="L86" s="5" t="s">
        <v>236</v>
      </c>
    </row>
    <row r="87" spans="1:12" x14ac:dyDescent="0.25">
      <c r="A87" s="81">
        <f t="shared" si="1"/>
        <v>84</v>
      </c>
      <c r="B87" s="23">
        <v>5539</v>
      </c>
      <c r="C87" s="23" t="s">
        <v>454</v>
      </c>
      <c r="D87" s="59" t="s">
        <v>455</v>
      </c>
      <c r="E87" s="57" t="s">
        <v>456</v>
      </c>
      <c r="F87" s="71" t="s">
        <v>794</v>
      </c>
      <c r="G87" s="74"/>
      <c r="H87" s="34"/>
      <c r="I87" s="2" t="s">
        <v>76</v>
      </c>
      <c r="J87" s="3" t="s">
        <v>226</v>
      </c>
      <c r="K87" s="4" t="s">
        <v>19</v>
      </c>
      <c r="L87" s="5" t="s">
        <v>236</v>
      </c>
    </row>
    <row r="88" spans="1:12" x14ac:dyDescent="0.25">
      <c r="A88" s="81">
        <f t="shared" si="1"/>
        <v>85</v>
      </c>
      <c r="B88" s="45">
        <v>6388</v>
      </c>
      <c r="C88" s="23" t="s">
        <v>457</v>
      </c>
      <c r="D88" s="60" t="s">
        <v>458</v>
      </c>
      <c r="E88" s="73" t="s">
        <v>459</v>
      </c>
      <c r="F88" s="71" t="s">
        <v>794</v>
      </c>
      <c r="G88" s="74"/>
      <c r="H88" s="34"/>
      <c r="I88" s="2" t="s">
        <v>162</v>
      </c>
      <c r="J88" s="3" t="s">
        <v>226</v>
      </c>
      <c r="K88" s="4" t="s">
        <v>19</v>
      </c>
      <c r="L88" s="5" t="s">
        <v>236</v>
      </c>
    </row>
    <row r="89" spans="1:12" x14ac:dyDescent="0.25">
      <c r="A89" s="81">
        <f t="shared" si="1"/>
        <v>86</v>
      </c>
      <c r="B89" s="45">
        <v>7729</v>
      </c>
      <c r="C89" s="23" t="s">
        <v>460</v>
      </c>
      <c r="D89" s="60" t="s">
        <v>461</v>
      </c>
      <c r="E89" s="73" t="s">
        <v>462</v>
      </c>
      <c r="F89" s="71" t="s">
        <v>794</v>
      </c>
      <c r="G89" s="74"/>
      <c r="H89" s="34"/>
      <c r="I89" s="2" t="s">
        <v>201</v>
      </c>
      <c r="J89" s="3" t="s">
        <v>226</v>
      </c>
      <c r="K89" s="4" t="s">
        <v>19</v>
      </c>
      <c r="L89" s="5" t="s">
        <v>236</v>
      </c>
    </row>
    <row r="90" spans="1:12" x14ac:dyDescent="0.25">
      <c r="A90" s="81">
        <f t="shared" si="1"/>
        <v>87</v>
      </c>
      <c r="B90" s="23">
        <v>6874</v>
      </c>
      <c r="C90" s="23" t="s">
        <v>463</v>
      </c>
      <c r="D90" s="59" t="s">
        <v>464</v>
      </c>
      <c r="E90" s="58" t="s">
        <v>465</v>
      </c>
      <c r="F90" s="71" t="s">
        <v>794</v>
      </c>
      <c r="G90" s="74"/>
      <c r="H90" s="34"/>
      <c r="I90" s="2" t="s">
        <v>245</v>
      </c>
      <c r="J90" s="3" t="s">
        <v>226</v>
      </c>
      <c r="K90" s="4" t="s">
        <v>19</v>
      </c>
      <c r="L90" s="5" t="s">
        <v>236</v>
      </c>
    </row>
    <row r="91" spans="1:12" x14ac:dyDescent="0.25">
      <c r="A91" s="81">
        <f t="shared" si="1"/>
        <v>88</v>
      </c>
      <c r="B91" s="23">
        <v>6418</v>
      </c>
      <c r="C91" s="23" t="s">
        <v>734</v>
      </c>
      <c r="D91" s="59" t="s">
        <v>735</v>
      </c>
      <c r="E91" s="58" t="s">
        <v>833</v>
      </c>
      <c r="F91" s="71" t="s">
        <v>797</v>
      </c>
      <c r="G91" s="78" t="s">
        <v>799</v>
      </c>
      <c r="H91" s="37"/>
      <c r="I91" s="11" t="s">
        <v>182</v>
      </c>
      <c r="J91" s="3" t="s">
        <v>226</v>
      </c>
      <c r="K91" s="9" t="s">
        <v>77</v>
      </c>
      <c r="L91" s="13" t="s">
        <v>77</v>
      </c>
    </row>
    <row r="92" spans="1:12" x14ac:dyDescent="0.25">
      <c r="A92" s="81">
        <f t="shared" si="1"/>
        <v>89</v>
      </c>
      <c r="B92" s="23">
        <v>7697</v>
      </c>
      <c r="C92" s="23" t="s">
        <v>736</v>
      </c>
      <c r="D92" s="59" t="s">
        <v>781</v>
      </c>
      <c r="E92" s="58" t="s">
        <v>834</v>
      </c>
      <c r="F92" s="71" t="s">
        <v>797</v>
      </c>
      <c r="G92" s="74" t="s">
        <v>813</v>
      </c>
      <c r="H92" s="34"/>
      <c r="I92" s="11" t="s">
        <v>209</v>
      </c>
      <c r="J92" s="3" t="s">
        <v>226</v>
      </c>
      <c r="K92" s="9" t="s">
        <v>77</v>
      </c>
      <c r="L92" s="13" t="s">
        <v>77</v>
      </c>
    </row>
    <row r="93" spans="1:12" x14ac:dyDescent="0.25">
      <c r="A93" s="81">
        <f t="shared" si="1"/>
        <v>90</v>
      </c>
      <c r="B93" s="23">
        <v>7694</v>
      </c>
      <c r="C93" s="23" t="s">
        <v>737</v>
      </c>
      <c r="D93" s="59" t="s">
        <v>464</v>
      </c>
      <c r="E93" s="58" t="s">
        <v>835</v>
      </c>
      <c r="F93" s="71" t="s">
        <v>797</v>
      </c>
      <c r="G93" s="76" t="s">
        <v>803</v>
      </c>
      <c r="H93" s="36"/>
      <c r="I93" s="11" t="s">
        <v>210</v>
      </c>
      <c r="J93" s="3" t="s">
        <v>226</v>
      </c>
      <c r="K93" s="9" t="s">
        <v>77</v>
      </c>
      <c r="L93" s="13" t="s">
        <v>77</v>
      </c>
    </row>
    <row r="94" spans="1:12" x14ac:dyDescent="0.25">
      <c r="A94" s="81">
        <f t="shared" si="1"/>
        <v>91</v>
      </c>
      <c r="B94" s="23">
        <v>7692</v>
      </c>
      <c r="C94" s="23" t="s">
        <v>739</v>
      </c>
      <c r="D94" s="57" t="s">
        <v>464</v>
      </c>
      <c r="E94" s="58" t="s">
        <v>836</v>
      </c>
      <c r="F94" s="71" t="s">
        <v>797</v>
      </c>
      <c r="G94" s="79" t="s">
        <v>804</v>
      </c>
      <c r="H94" s="38"/>
      <c r="I94" s="11" t="s">
        <v>211</v>
      </c>
      <c r="J94" s="3" t="s">
        <v>226</v>
      </c>
      <c r="K94" s="9" t="s">
        <v>77</v>
      </c>
      <c r="L94" s="13" t="s">
        <v>77</v>
      </c>
    </row>
    <row r="95" spans="1:12" x14ac:dyDescent="0.25">
      <c r="A95" s="81">
        <f t="shared" si="1"/>
        <v>92</v>
      </c>
      <c r="B95" s="23">
        <v>7693</v>
      </c>
      <c r="C95" s="23" t="s">
        <v>738</v>
      </c>
      <c r="D95" s="59" t="s">
        <v>464</v>
      </c>
      <c r="E95" s="58" t="s">
        <v>837</v>
      </c>
      <c r="F95" s="71" t="s">
        <v>797</v>
      </c>
      <c r="G95" s="76" t="s">
        <v>805</v>
      </c>
      <c r="H95" s="36"/>
      <c r="I95" s="11" t="s">
        <v>212</v>
      </c>
      <c r="J95" s="3" t="s">
        <v>226</v>
      </c>
      <c r="K95" s="9" t="s">
        <v>77</v>
      </c>
      <c r="L95" s="13" t="s">
        <v>77</v>
      </c>
    </row>
    <row r="96" spans="1:12" x14ac:dyDescent="0.25">
      <c r="A96" s="81">
        <f t="shared" si="1"/>
        <v>93</v>
      </c>
      <c r="B96" s="45">
        <v>7735</v>
      </c>
      <c r="C96" s="23" t="s">
        <v>466</v>
      </c>
      <c r="D96" s="60" t="s">
        <v>467</v>
      </c>
      <c r="E96" s="73" t="s">
        <v>468</v>
      </c>
      <c r="F96" s="71" t="s">
        <v>794</v>
      </c>
      <c r="G96" s="74"/>
      <c r="H96" s="34"/>
      <c r="I96" s="11" t="s">
        <v>246</v>
      </c>
      <c r="J96" s="3" t="s">
        <v>226</v>
      </c>
      <c r="K96" s="9" t="s">
        <v>77</v>
      </c>
      <c r="L96" s="13" t="s">
        <v>77</v>
      </c>
    </row>
    <row r="97" spans="1:12" x14ac:dyDescent="0.25">
      <c r="A97" s="81">
        <f t="shared" si="1"/>
        <v>94</v>
      </c>
      <c r="B97" s="45">
        <v>5067</v>
      </c>
      <c r="C97" s="23" t="s">
        <v>469</v>
      </c>
      <c r="D97" s="57" t="s">
        <v>470</v>
      </c>
      <c r="E97" s="58" t="s">
        <v>838</v>
      </c>
      <c r="F97" s="71" t="s">
        <v>794</v>
      </c>
      <c r="G97" s="74"/>
      <c r="H97" s="34"/>
      <c r="I97" s="2" t="s">
        <v>78</v>
      </c>
      <c r="J97" s="3" t="s">
        <v>227</v>
      </c>
      <c r="K97" s="4" t="s">
        <v>102</v>
      </c>
      <c r="L97" s="13" t="s">
        <v>234</v>
      </c>
    </row>
    <row r="98" spans="1:12" x14ac:dyDescent="0.25">
      <c r="A98" s="81">
        <f t="shared" si="1"/>
        <v>95</v>
      </c>
      <c r="B98" s="45">
        <v>1919</v>
      </c>
      <c r="C98" s="23" t="s">
        <v>474</v>
      </c>
      <c r="D98" s="68" t="s">
        <v>398</v>
      </c>
      <c r="E98" s="58" t="s">
        <v>839</v>
      </c>
      <c r="F98" s="71" t="s">
        <v>794</v>
      </c>
      <c r="G98" s="74"/>
      <c r="H98" s="34"/>
      <c r="I98" s="2" t="s">
        <v>79</v>
      </c>
      <c r="J98" s="3" t="s">
        <v>227</v>
      </c>
      <c r="K98" s="4" t="s">
        <v>14</v>
      </c>
      <c r="L98" s="5" t="s">
        <v>235</v>
      </c>
    </row>
    <row r="99" spans="1:12" x14ac:dyDescent="0.25">
      <c r="A99" s="81">
        <f t="shared" si="1"/>
        <v>96</v>
      </c>
      <c r="B99" s="45">
        <v>5644</v>
      </c>
      <c r="C99" s="23" t="s">
        <v>471</v>
      </c>
      <c r="D99" s="60" t="s">
        <v>472</v>
      </c>
      <c r="E99" s="73" t="s">
        <v>473</v>
      </c>
      <c r="F99" s="71" t="s">
        <v>794</v>
      </c>
      <c r="G99" s="74"/>
      <c r="H99" s="34"/>
      <c r="I99" s="2" t="s">
        <v>80</v>
      </c>
      <c r="J99" s="3" t="s">
        <v>227</v>
      </c>
      <c r="K99" s="4" t="s">
        <v>14</v>
      </c>
      <c r="L99" s="13" t="s">
        <v>236</v>
      </c>
    </row>
    <row r="100" spans="1:12" x14ac:dyDescent="0.25">
      <c r="A100" s="81">
        <f t="shared" si="1"/>
        <v>97</v>
      </c>
      <c r="B100" s="47">
        <v>5965</v>
      </c>
      <c r="C100" s="23" t="s">
        <v>475</v>
      </c>
      <c r="D100" s="59" t="s">
        <v>476</v>
      </c>
      <c r="E100" s="58" t="s">
        <v>840</v>
      </c>
      <c r="F100" s="71" t="s">
        <v>794</v>
      </c>
      <c r="G100" s="74"/>
      <c r="H100" s="34"/>
      <c r="I100" s="2" t="s">
        <v>81</v>
      </c>
      <c r="J100" s="3" t="s">
        <v>227</v>
      </c>
      <c r="K100" s="4" t="s">
        <v>19</v>
      </c>
      <c r="L100" s="13" t="s">
        <v>77</v>
      </c>
    </row>
    <row r="101" spans="1:12" x14ac:dyDescent="0.25">
      <c r="A101" s="81">
        <f t="shared" si="1"/>
        <v>98</v>
      </c>
      <c r="B101" s="45">
        <v>7691</v>
      </c>
      <c r="C101" s="23" t="s">
        <v>740</v>
      </c>
      <c r="D101" s="59" t="s">
        <v>464</v>
      </c>
      <c r="E101" s="58" t="s">
        <v>785</v>
      </c>
      <c r="F101" s="71" t="s">
        <v>794</v>
      </c>
      <c r="G101" s="74"/>
      <c r="H101" s="34"/>
      <c r="I101" s="2" t="s">
        <v>213</v>
      </c>
      <c r="J101" s="3" t="s">
        <v>227</v>
      </c>
      <c r="K101" s="4" t="s">
        <v>77</v>
      </c>
      <c r="L101" s="13" t="s">
        <v>77</v>
      </c>
    </row>
    <row r="102" spans="1:12" x14ac:dyDescent="0.25">
      <c r="A102" s="81">
        <f t="shared" si="1"/>
        <v>99</v>
      </c>
      <c r="B102" s="45">
        <v>717</v>
      </c>
      <c r="C102" s="23" t="s">
        <v>477</v>
      </c>
      <c r="D102" s="60" t="s">
        <v>478</v>
      </c>
      <c r="E102" s="73" t="s">
        <v>479</v>
      </c>
      <c r="F102" s="71" t="s">
        <v>794</v>
      </c>
      <c r="G102" s="74"/>
      <c r="H102" s="34"/>
      <c r="I102" s="2" t="s">
        <v>82</v>
      </c>
      <c r="J102" s="3" t="s">
        <v>7</v>
      </c>
      <c r="K102" s="4" t="s">
        <v>102</v>
      </c>
      <c r="L102" s="5" t="s">
        <v>234</v>
      </c>
    </row>
    <row r="103" spans="1:12" x14ac:dyDescent="0.25">
      <c r="A103" s="81">
        <f t="shared" si="1"/>
        <v>100</v>
      </c>
      <c r="B103" s="45">
        <v>716</v>
      </c>
      <c r="C103" s="23" t="s">
        <v>480</v>
      </c>
      <c r="D103" s="60" t="s">
        <v>481</v>
      </c>
      <c r="E103" s="73" t="s">
        <v>482</v>
      </c>
      <c r="F103" s="71" t="s">
        <v>794</v>
      </c>
      <c r="G103" s="74"/>
      <c r="H103" s="34"/>
      <c r="I103" s="2" t="s">
        <v>83</v>
      </c>
      <c r="J103" s="3" t="s">
        <v>7</v>
      </c>
      <c r="K103" s="4" t="s">
        <v>12</v>
      </c>
      <c r="L103" s="5" t="s">
        <v>235</v>
      </c>
    </row>
    <row r="104" spans="1:12" x14ac:dyDescent="0.25">
      <c r="A104" s="81">
        <f t="shared" si="1"/>
        <v>101</v>
      </c>
      <c r="B104" s="45">
        <v>1399</v>
      </c>
      <c r="C104" s="23" t="s">
        <v>483</v>
      </c>
      <c r="D104" s="60" t="s">
        <v>484</v>
      </c>
      <c r="E104" s="73" t="s">
        <v>485</v>
      </c>
      <c r="F104" s="71" t="s">
        <v>794</v>
      </c>
      <c r="G104" s="74"/>
      <c r="H104" s="34"/>
      <c r="I104" s="2" t="s">
        <v>84</v>
      </c>
      <c r="J104" s="3" t="s">
        <v>7</v>
      </c>
      <c r="K104" s="4" t="s">
        <v>14</v>
      </c>
      <c r="L104" s="5" t="s">
        <v>236</v>
      </c>
    </row>
    <row r="105" spans="1:12" x14ac:dyDescent="0.25">
      <c r="A105" s="81">
        <f t="shared" si="1"/>
        <v>102</v>
      </c>
      <c r="B105" s="45">
        <v>1774</v>
      </c>
      <c r="C105" s="23" t="s">
        <v>486</v>
      </c>
      <c r="D105" s="60" t="s">
        <v>487</v>
      </c>
      <c r="E105" s="73" t="s">
        <v>488</v>
      </c>
      <c r="F105" s="71" t="s">
        <v>794</v>
      </c>
      <c r="G105" s="74"/>
      <c r="H105" s="34"/>
      <c r="I105" s="2" t="s">
        <v>85</v>
      </c>
      <c r="J105" s="3" t="s">
        <v>7</v>
      </c>
      <c r="K105" s="4" t="s">
        <v>14</v>
      </c>
      <c r="L105" s="13" t="s">
        <v>77</v>
      </c>
    </row>
    <row r="106" spans="1:12" x14ac:dyDescent="0.25">
      <c r="A106" s="81">
        <f t="shared" si="1"/>
        <v>103</v>
      </c>
      <c r="B106" s="45">
        <v>5584</v>
      </c>
      <c r="C106" s="23" t="s">
        <v>489</v>
      </c>
      <c r="D106" s="59" t="s">
        <v>490</v>
      </c>
      <c r="E106" s="58" t="s">
        <v>841</v>
      </c>
      <c r="F106" s="71" t="s">
        <v>794</v>
      </c>
      <c r="G106" s="74"/>
      <c r="H106" s="34"/>
      <c r="I106" s="2" t="s">
        <v>86</v>
      </c>
      <c r="J106" s="3" t="s">
        <v>7</v>
      </c>
      <c r="K106" s="4" t="s">
        <v>19</v>
      </c>
      <c r="L106" s="13" t="s">
        <v>77</v>
      </c>
    </row>
    <row r="107" spans="1:12" x14ac:dyDescent="0.25">
      <c r="A107" s="81">
        <f t="shared" si="1"/>
        <v>104</v>
      </c>
      <c r="B107" s="45">
        <v>463</v>
      </c>
      <c r="C107" s="23" t="s">
        <v>491</v>
      </c>
      <c r="D107" s="60" t="s">
        <v>323</v>
      </c>
      <c r="E107" s="73" t="s">
        <v>492</v>
      </c>
      <c r="F107" s="71" t="s">
        <v>794</v>
      </c>
      <c r="G107" s="74"/>
      <c r="H107" s="34"/>
      <c r="I107" s="2" t="s">
        <v>87</v>
      </c>
      <c r="J107" s="3" t="s">
        <v>228</v>
      </c>
      <c r="K107" s="4" t="s">
        <v>13</v>
      </c>
      <c r="L107" s="5" t="s">
        <v>234</v>
      </c>
    </row>
    <row r="108" spans="1:12" x14ac:dyDescent="0.25">
      <c r="A108" s="81">
        <f t="shared" si="1"/>
        <v>105</v>
      </c>
      <c r="B108" s="45">
        <v>5452</v>
      </c>
      <c r="C108" s="23" t="s">
        <v>493</v>
      </c>
      <c r="D108" s="60" t="s">
        <v>494</v>
      </c>
      <c r="E108" s="73" t="s">
        <v>495</v>
      </c>
      <c r="F108" s="71" t="s">
        <v>794</v>
      </c>
      <c r="G108" s="74"/>
      <c r="H108" s="34"/>
      <c r="I108" s="2" t="s">
        <v>88</v>
      </c>
      <c r="J108" s="3" t="s">
        <v>228</v>
      </c>
      <c r="K108" s="4" t="s">
        <v>14</v>
      </c>
      <c r="L108" s="5" t="s">
        <v>235</v>
      </c>
    </row>
    <row r="109" spans="1:12" x14ac:dyDescent="0.25">
      <c r="A109" s="81">
        <f t="shared" si="1"/>
        <v>106</v>
      </c>
      <c r="B109" s="45">
        <v>2037</v>
      </c>
      <c r="C109" s="23" t="s">
        <v>496</v>
      </c>
      <c r="D109" s="60" t="s">
        <v>497</v>
      </c>
      <c r="E109" s="73" t="s">
        <v>498</v>
      </c>
      <c r="F109" s="71" t="s">
        <v>794</v>
      </c>
      <c r="G109" s="74"/>
      <c r="H109" s="34"/>
      <c r="I109" s="2" t="s">
        <v>89</v>
      </c>
      <c r="J109" s="3" t="s">
        <v>228</v>
      </c>
      <c r="K109" s="4" t="s">
        <v>14</v>
      </c>
      <c r="L109" s="5" t="s">
        <v>236</v>
      </c>
    </row>
    <row r="110" spans="1:12" x14ac:dyDescent="0.25">
      <c r="A110" s="81">
        <f t="shared" si="1"/>
        <v>107</v>
      </c>
      <c r="B110" s="45">
        <v>462</v>
      </c>
      <c r="C110" s="23" t="s">
        <v>499</v>
      </c>
      <c r="D110" s="60" t="s">
        <v>500</v>
      </c>
      <c r="E110" s="73" t="s">
        <v>501</v>
      </c>
      <c r="F110" s="71" t="s">
        <v>794</v>
      </c>
      <c r="G110" s="74"/>
      <c r="H110" s="34"/>
      <c r="I110" s="2" t="s">
        <v>90</v>
      </c>
      <c r="J110" s="3" t="s">
        <v>228</v>
      </c>
      <c r="K110" s="4" t="s">
        <v>77</v>
      </c>
      <c r="L110" s="13" t="s">
        <v>77</v>
      </c>
    </row>
    <row r="111" spans="1:12" x14ac:dyDescent="0.25">
      <c r="A111" s="81">
        <f t="shared" si="1"/>
        <v>108</v>
      </c>
      <c r="B111" s="45">
        <v>1920</v>
      </c>
      <c r="C111" s="23" t="s">
        <v>502</v>
      </c>
      <c r="D111" s="60" t="s">
        <v>503</v>
      </c>
      <c r="E111" s="73" t="s">
        <v>504</v>
      </c>
      <c r="F111" s="71" t="s">
        <v>794</v>
      </c>
      <c r="G111" s="74"/>
      <c r="H111" s="34"/>
      <c r="I111" s="2" t="s">
        <v>91</v>
      </c>
      <c r="J111" s="3" t="s">
        <v>228</v>
      </c>
      <c r="K111" s="4" t="s">
        <v>77</v>
      </c>
      <c r="L111" s="13" t="s">
        <v>77</v>
      </c>
    </row>
    <row r="112" spans="1:12" x14ac:dyDescent="0.25">
      <c r="A112" s="81">
        <f t="shared" si="1"/>
        <v>109</v>
      </c>
      <c r="B112" s="45">
        <v>461</v>
      </c>
      <c r="C112" s="25" t="s">
        <v>505</v>
      </c>
      <c r="D112" s="59" t="s">
        <v>506</v>
      </c>
      <c r="E112" s="58" t="s">
        <v>842</v>
      </c>
      <c r="F112" s="71" t="s">
        <v>794</v>
      </c>
      <c r="G112" s="74"/>
      <c r="H112" s="34"/>
      <c r="I112" s="2" t="s">
        <v>92</v>
      </c>
      <c r="J112" s="3" t="s">
        <v>8</v>
      </c>
      <c r="K112" s="4" t="s">
        <v>102</v>
      </c>
      <c r="L112" s="5" t="s">
        <v>234</v>
      </c>
    </row>
    <row r="113" spans="1:12" x14ac:dyDescent="0.25">
      <c r="A113" s="81">
        <f t="shared" si="1"/>
        <v>110</v>
      </c>
      <c r="B113" s="45">
        <v>460</v>
      </c>
      <c r="C113" s="23" t="s">
        <v>741</v>
      </c>
      <c r="D113" s="59" t="s">
        <v>552</v>
      </c>
      <c r="E113" s="58" t="s">
        <v>843</v>
      </c>
      <c r="F113" s="71" t="s">
        <v>794</v>
      </c>
      <c r="G113" s="74"/>
      <c r="H113" s="34"/>
      <c r="I113" s="2" t="s">
        <v>93</v>
      </c>
      <c r="J113" s="3" t="s">
        <v>8</v>
      </c>
      <c r="K113" s="4" t="s">
        <v>14</v>
      </c>
      <c r="L113" s="5" t="s">
        <v>235</v>
      </c>
    </row>
    <row r="114" spans="1:12" x14ac:dyDescent="0.25">
      <c r="A114" s="81">
        <f t="shared" si="1"/>
        <v>111</v>
      </c>
      <c r="B114" s="45">
        <v>745</v>
      </c>
      <c r="C114" s="23" t="s">
        <v>507</v>
      </c>
      <c r="D114" s="60" t="s">
        <v>508</v>
      </c>
      <c r="E114" s="73" t="s">
        <v>509</v>
      </c>
      <c r="F114" s="71" t="s">
        <v>794</v>
      </c>
      <c r="G114" s="74"/>
      <c r="H114" s="34"/>
      <c r="I114" s="2" t="s">
        <v>94</v>
      </c>
      <c r="J114" s="3" t="s">
        <v>8</v>
      </c>
      <c r="K114" s="4" t="s">
        <v>14</v>
      </c>
      <c r="L114" s="5" t="s">
        <v>235</v>
      </c>
    </row>
    <row r="115" spans="1:12" x14ac:dyDescent="0.25">
      <c r="A115" s="81">
        <f t="shared" si="1"/>
        <v>112</v>
      </c>
      <c r="B115" s="45">
        <v>1233</v>
      </c>
      <c r="C115" s="23" t="s">
        <v>510</v>
      </c>
      <c r="D115" s="60" t="s">
        <v>511</v>
      </c>
      <c r="E115" s="73" t="s">
        <v>512</v>
      </c>
      <c r="F115" s="71" t="s">
        <v>794</v>
      </c>
      <c r="G115" s="74"/>
      <c r="H115" s="34"/>
      <c r="I115" s="2" t="s">
        <v>95</v>
      </c>
      <c r="J115" s="3" t="s">
        <v>8</v>
      </c>
      <c r="K115" s="4" t="s">
        <v>14</v>
      </c>
      <c r="L115" s="5" t="s">
        <v>235</v>
      </c>
    </row>
    <row r="116" spans="1:12" x14ac:dyDescent="0.25">
      <c r="A116" s="81">
        <f t="shared" si="1"/>
        <v>113</v>
      </c>
      <c r="B116" s="45">
        <v>731</v>
      </c>
      <c r="C116" s="23" t="s">
        <v>513</v>
      </c>
      <c r="D116" s="60" t="s">
        <v>514</v>
      </c>
      <c r="E116" s="73" t="s">
        <v>515</v>
      </c>
      <c r="F116" s="71" t="s">
        <v>794</v>
      </c>
      <c r="G116" s="74"/>
      <c r="H116" s="34"/>
      <c r="I116" s="2" t="s">
        <v>97</v>
      </c>
      <c r="J116" s="3" t="s">
        <v>8</v>
      </c>
      <c r="K116" s="4" t="s">
        <v>14</v>
      </c>
      <c r="L116" s="5" t="s">
        <v>236</v>
      </c>
    </row>
    <row r="117" spans="1:12" x14ac:dyDescent="0.25">
      <c r="A117" s="81">
        <f t="shared" si="1"/>
        <v>114</v>
      </c>
      <c r="B117" s="48">
        <v>5255</v>
      </c>
      <c r="C117" s="25" t="s">
        <v>519</v>
      </c>
      <c r="D117" s="59" t="s">
        <v>520</v>
      </c>
      <c r="E117" s="57" t="s">
        <v>521</v>
      </c>
      <c r="F117" s="71" t="s">
        <v>794</v>
      </c>
      <c r="G117" s="74"/>
      <c r="H117" s="34"/>
      <c r="I117" s="2" t="s">
        <v>96</v>
      </c>
      <c r="J117" s="3" t="s">
        <v>8</v>
      </c>
      <c r="K117" s="4" t="s">
        <v>19</v>
      </c>
      <c r="L117" s="5" t="s">
        <v>236</v>
      </c>
    </row>
    <row r="118" spans="1:12" x14ac:dyDescent="0.25">
      <c r="A118" s="81">
        <f t="shared" si="1"/>
        <v>115</v>
      </c>
      <c r="B118" s="47">
        <v>5544</v>
      </c>
      <c r="C118" s="23" t="s">
        <v>516</v>
      </c>
      <c r="D118" s="60" t="s">
        <v>517</v>
      </c>
      <c r="E118" s="73" t="s">
        <v>518</v>
      </c>
      <c r="F118" s="71" t="s">
        <v>794</v>
      </c>
      <c r="G118" s="74"/>
      <c r="H118" s="34"/>
      <c r="I118" s="19" t="s">
        <v>98</v>
      </c>
      <c r="J118" s="3" t="s">
        <v>8</v>
      </c>
      <c r="K118" s="20" t="s">
        <v>19</v>
      </c>
      <c r="L118" s="5" t="s">
        <v>236</v>
      </c>
    </row>
    <row r="119" spans="1:12" x14ac:dyDescent="0.25">
      <c r="A119" s="81">
        <f t="shared" si="1"/>
        <v>116</v>
      </c>
      <c r="B119" s="23">
        <v>7246</v>
      </c>
      <c r="C119" s="25" t="s">
        <v>522</v>
      </c>
      <c r="D119" s="59" t="s">
        <v>523</v>
      </c>
      <c r="E119" s="58" t="s">
        <v>524</v>
      </c>
      <c r="F119" s="71" t="s">
        <v>794</v>
      </c>
      <c r="G119" s="74"/>
      <c r="H119" s="34"/>
      <c r="I119" s="2" t="s">
        <v>183</v>
      </c>
      <c r="J119" s="3" t="s">
        <v>8</v>
      </c>
      <c r="K119" s="4" t="s">
        <v>19</v>
      </c>
      <c r="L119" s="5" t="s">
        <v>236</v>
      </c>
    </row>
    <row r="120" spans="1:12" x14ac:dyDescent="0.25">
      <c r="A120" s="81">
        <f t="shared" si="1"/>
        <v>117</v>
      </c>
      <c r="B120" s="47">
        <v>6689</v>
      </c>
      <c r="C120" s="23" t="s">
        <v>525</v>
      </c>
      <c r="D120" s="59" t="s">
        <v>526</v>
      </c>
      <c r="E120" s="58" t="s">
        <v>844</v>
      </c>
      <c r="F120" s="71" t="s">
        <v>797</v>
      </c>
      <c r="G120" s="74" t="s">
        <v>814</v>
      </c>
      <c r="H120" s="34"/>
      <c r="I120" s="2" t="s">
        <v>184</v>
      </c>
      <c r="J120" s="3" t="s">
        <v>8</v>
      </c>
      <c r="K120" s="4" t="s">
        <v>19</v>
      </c>
      <c r="L120" s="5" t="s">
        <v>236</v>
      </c>
    </row>
    <row r="121" spans="1:12" x14ac:dyDescent="0.25">
      <c r="A121" s="81">
        <f t="shared" si="1"/>
        <v>118</v>
      </c>
      <c r="B121" s="45">
        <v>5546</v>
      </c>
      <c r="C121" s="23" t="s">
        <v>527</v>
      </c>
      <c r="D121" s="60" t="s">
        <v>528</v>
      </c>
      <c r="E121" s="73" t="s">
        <v>529</v>
      </c>
      <c r="F121" s="71" t="s">
        <v>794</v>
      </c>
      <c r="G121" s="74"/>
      <c r="H121" s="34"/>
      <c r="I121" s="2" t="s">
        <v>99</v>
      </c>
      <c r="J121" s="3" t="s">
        <v>8</v>
      </c>
      <c r="K121" s="4" t="s">
        <v>77</v>
      </c>
      <c r="L121" s="14" t="s">
        <v>77</v>
      </c>
    </row>
    <row r="122" spans="1:12" x14ac:dyDescent="0.25">
      <c r="A122" s="81">
        <f t="shared" si="1"/>
        <v>119</v>
      </c>
      <c r="B122" s="45">
        <v>6038</v>
      </c>
      <c r="C122" s="23" t="s">
        <v>530</v>
      </c>
      <c r="D122" s="60" t="s">
        <v>531</v>
      </c>
      <c r="E122" s="73" t="s">
        <v>532</v>
      </c>
      <c r="F122" s="71" t="s">
        <v>794</v>
      </c>
      <c r="G122" s="74"/>
      <c r="H122" s="34"/>
      <c r="I122" s="2" t="s">
        <v>100</v>
      </c>
      <c r="J122" s="3" t="s">
        <v>8</v>
      </c>
      <c r="K122" s="4" t="s">
        <v>77</v>
      </c>
      <c r="L122" s="14" t="s">
        <v>77</v>
      </c>
    </row>
    <row r="123" spans="1:12" x14ac:dyDescent="0.25">
      <c r="A123" s="81">
        <f t="shared" si="1"/>
        <v>120</v>
      </c>
      <c r="B123" s="23">
        <v>7559</v>
      </c>
      <c r="C123" s="23" t="s">
        <v>742</v>
      </c>
      <c r="D123" s="59" t="s">
        <v>743</v>
      </c>
      <c r="E123" s="58" t="s">
        <v>845</v>
      </c>
      <c r="F123" s="71" t="s">
        <v>794</v>
      </c>
      <c r="G123" s="74"/>
      <c r="H123" s="34"/>
      <c r="I123" s="2" t="s">
        <v>214</v>
      </c>
      <c r="J123" s="3" t="s">
        <v>8</v>
      </c>
      <c r="K123" s="4" t="s">
        <v>77</v>
      </c>
      <c r="L123" s="14" t="s">
        <v>77</v>
      </c>
    </row>
    <row r="124" spans="1:12" s="29" customFormat="1" x14ac:dyDescent="0.25">
      <c r="A124" s="60">
        <f t="shared" si="1"/>
        <v>121</v>
      </c>
      <c r="B124" s="45">
        <v>7191</v>
      </c>
      <c r="C124" s="49" t="s">
        <v>249</v>
      </c>
      <c r="D124" s="64" t="s">
        <v>795</v>
      </c>
      <c r="E124" s="73" t="s">
        <v>533</v>
      </c>
      <c r="F124" s="58" t="s">
        <v>794</v>
      </c>
      <c r="G124" s="25"/>
      <c r="H124" s="40"/>
      <c r="I124" s="31" t="s">
        <v>249</v>
      </c>
      <c r="J124" s="41" t="s">
        <v>8</v>
      </c>
      <c r="K124" s="42" t="s">
        <v>77</v>
      </c>
      <c r="L124" s="43" t="s">
        <v>77</v>
      </c>
    </row>
    <row r="125" spans="1:12" x14ac:dyDescent="0.25">
      <c r="A125" s="81">
        <f t="shared" si="1"/>
        <v>122</v>
      </c>
      <c r="B125" s="45">
        <v>425</v>
      </c>
      <c r="C125" s="25" t="s">
        <v>534</v>
      </c>
      <c r="D125" s="59" t="s">
        <v>535</v>
      </c>
      <c r="E125" s="58" t="s">
        <v>846</v>
      </c>
      <c r="F125" s="71" t="s">
        <v>794</v>
      </c>
      <c r="G125" s="74"/>
      <c r="H125" s="34"/>
      <c r="I125" s="2" t="s">
        <v>101</v>
      </c>
      <c r="J125" s="3" t="s">
        <v>229</v>
      </c>
      <c r="K125" s="4" t="s">
        <v>102</v>
      </c>
      <c r="L125" s="14" t="s">
        <v>234</v>
      </c>
    </row>
    <row r="126" spans="1:12" x14ac:dyDescent="0.25">
      <c r="A126" s="81">
        <f t="shared" si="1"/>
        <v>123</v>
      </c>
      <c r="B126" s="45">
        <v>1789</v>
      </c>
      <c r="C126" s="23" t="s">
        <v>536</v>
      </c>
      <c r="D126" s="60" t="s">
        <v>537</v>
      </c>
      <c r="E126" s="73" t="s">
        <v>538</v>
      </c>
      <c r="F126" s="71" t="s">
        <v>794</v>
      </c>
      <c r="G126" s="74"/>
      <c r="H126" s="34"/>
      <c r="I126" s="2" t="s">
        <v>103</v>
      </c>
      <c r="J126" s="3" t="s">
        <v>229</v>
      </c>
      <c r="K126" s="4" t="s">
        <v>12</v>
      </c>
      <c r="L126" s="14" t="s">
        <v>235</v>
      </c>
    </row>
    <row r="127" spans="1:12" x14ac:dyDescent="0.25">
      <c r="A127" s="81">
        <f t="shared" si="1"/>
        <v>124</v>
      </c>
      <c r="B127" s="45">
        <v>424</v>
      </c>
      <c r="C127" s="23" t="s">
        <v>539</v>
      </c>
      <c r="D127" s="60" t="s">
        <v>540</v>
      </c>
      <c r="E127" s="73" t="s">
        <v>541</v>
      </c>
      <c r="F127" s="71" t="s">
        <v>794</v>
      </c>
      <c r="G127" s="74"/>
      <c r="H127" s="34"/>
      <c r="I127" s="2" t="s">
        <v>185</v>
      </c>
      <c r="J127" s="3" t="s">
        <v>229</v>
      </c>
      <c r="K127" s="4" t="s">
        <v>186</v>
      </c>
      <c r="L127" s="14" t="s">
        <v>235</v>
      </c>
    </row>
    <row r="128" spans="1:12" x14ac:dyDescent="0.25">
      <c r="A128" s="81">
        <f t="shared" si="1"/>
        <v>125</v>
      </c>
      <c r="B128" s="45">
        <v>710</v>
      </c>
      <c r="C128" s="23" t="s">
        <v>542</v>
      </c>
      <c r="D128" s="60" t="s">
        <v>543</v>
      </c>
      <c r="E128" s="73" t="s">
        <v>544</v>
      </c>
      <c r="F128" s="71" t="s">
        <v>794</v>
      </c>
      <c r="G128" s="74"/>
      <c r="H128" s="34"/>
      <c r="I128" s="2" t="s">
        <v>187</v>
      </c>
      <c r="J128" s="3" t="s">
        <v>229</v>
      </c>
      <c r="K128" s="4" t="s">
        <v>186</v>
      </c>
      <c r="L128" s="14" t="s">
        <v>235</v>
      </c>
    </row>
    <row r="129" spans="1:12" x14ac:dyDescent="0.25">
      <c r="A129" s="81">
        <f t="shared" si="1"/>
        <v>126</v>
      </c>
      <c r="B129" s="45">
        <v>423</v>
      </c>
      <c r="C129" s="23" t="s">
        <v>545</v>
      </c>
      <c r="D129" s="60" t="s">
        <v>546</v>
      </c>
      <c r="E129" s="73" t="s">
        <v>547</v>
      </c>
      <c r="F129" s="71" t="s">
        <v>794</v>
      </c>
      <c r="G129" s="74"/>
      <c r="H129" s="34"/>
      <c r="I129" s="2" t="s">
        <v>188</v>
      </c>
      <c r="J129" s="3" t="s">
        <v>229</v>
      </c>
      <c r="K129" s="4" t="s">
        <v>186</v>
      </c>
      <c r="L129" s="14" t="s">
        <v>235</v>
      </c>
    </row>
    <row r="130" spans="1:12" x14ac:dyDescent="0.25">
      <c r="A130" s="81">
        <f t="shared" si="1"/>
        <v>127</v>
      </c>
      <c r="B130" s="45">
        <v>426</v>
      </c>
      <c r="C130" s="23" t="s">
        <v>548</v>
      </c>
      <c r="D130" s="60" t="s">
        <v>549</v>
      </c>
      <c r="E130" s="73" t="s">
        <v>550</v>
      </c>
      <c r="F130" s="71" t="s">
        <v>794</v>
      </c>
      <c r="G130" s="74"/>
      <c r="H130" s="34"/>
      <c r="I130" s="2" t="s">
        <v>104</v>
      </c>
      <c r="J130" s="3" t="s">
        <v>229</v>
      </c>
      <c r="K130" s="4" t="s">
        <v>186</v>
      </c>
      <c r="L130" s="14" t="s">
        <v>235</v>
      </c>
    </row>
    <row r="131" spans="1:12" x14ac:dyDescent="0.25">
      <c r="A131" s="81">
        <f t="shared" si="1"/>
        <v>128</v>
      </c>
      <c r="B131" s="45">
        <v>714</v>
      </c>
      <c r="C131" s="23" t="s">
        <v>551</v>
      </c>
      <c r="D131" s="60" t="s">
        <v>552</v>
      </c>
      <c r="E131" s="73" t="s">
        <v>553</v>
      </c>
      <c r="F131" s="71" t="s">
        <v>794</v>
      </c>
      <c r="G131" s="74"/>
      <c r="H131" s="34"/>
      <c r="I131" s="2" t="s">
        <v>189</v>
      </c>
      <c r="J131" s="3" t="s">
        <v>229</v>
      </c>
      <c r="K131" s="4" t="s">
        <v>186</v>
      </c>
      <c r="L131" s="14" t="s">
        <v>236</v>
      </c>
    </row>
    <row r="132" spans="1:12" x14ac:dyDescent="0.25">
      <c r="A132" s="81">
        <f t="shared" si="1"/>
        <v>129</v>
      </c>
      <c r="B132" s="45">
        <v>1730</v>
      </c>
      <c r="C132" s="23" t="s">
        <v>744</v>
      </c>
      <c r="D132" s="59" t="s">
        <v>745</v>
      </c>
      <c r="E132" s="58" t="s">
        <v>847</v>
      </c>
      <c r="F132" s="71" t="s">
        <v>794</v>
      </c>
      <c r="G132" s="74"/>
      <c r="H132" s="34"/>
      <c r="I132" s="2" t="s">
        <v>163</v>
      </c>
      <c r="J132" s="3" t="s">
        <v>229</v>
      </c>
      <c r="K132" s="4" t="s">
        <v>186</v>
      </c>
      <c r="L132" s="14" t="s">
        <v>236</v>
      </c>
    </row>
    <row r="133" spans="1:12" x14ac:dyDescent="0.25">
      <c r="A133" s="81">
        <f t="shared" si="1"/>
        <v>130</v>
      </c>
      <c r="B133" s="45">
        <v>6045</v>
      </c>
      <c r="C133" s="23" t="s">
        <v>554</v>
      </c>
      <c r="D133" s="60" t="s">
        <v>555</v>
      </c>
      <c r="E133" s="73" t="s">
        <v>556</v>
      </c>
      <c r="F133" s="71" t="s">
        <v>794</v>
      </c>
      <c r="G133" s="74"/>
      <c r="H133" s="34"/>
      <c r="I133" s="2" t="s">
        <v>105</v>
      </c>
      <c r="J133" s="3" t="s">
        <v>229</v>
      </c>
      <c r="K133" s="4" t="s">
        <v>186</v>
      </c>
      <c r="L133" s="14" t="s">
        <v>236</v>
      </c>
    </row>
    <row r="134" spans="1:12" x14ac:dyDescent="0.25">
      <c r="A134" s="81">
        <f t="shared" ref="A134:A197" si="2">+A133+1</f>
        <v>131</v>
      </c>
      <c r="B134" s="45">
        <v>6044</v>
      </c>
      <c r="C134" s="23" t="s">
        <v>557</v>
      </c>
      <c r="D134" s="60" t="s">
        <v>558</v>
      </c>
      <c r="E134" s="73" t="s">
        <v>559</v>
      </c>
      <c r="F134" s="71" t="s">
        <v>794</v>
      </c>
      <c r="G134" s="74"/>
      <c r="H134" s="34"/>
      <c r="I134" s="11" t="s">
        <v>106</v>
      </c>
      <c r="J134" s="3" t="s">
        <v>229</v>
      </c>
      <c r="K134" s="4" t="s">
        <v>186</v>
      </c>
      <c r="L134" s="14" t="s">
        <v>236</v>
      </c>
    </row>
    <row r="135" spans="1:12" x14ac:dyDescent="0.25">
      <c r="A135" s="81">
        <f t="shared" si="2"/>
        <v>132</v>
      </c>
      <c r="B135" s="45">
        <v>1862</v>
      </c>
      <c r="C135" s="23" t="s">
        <v>563</v>
      </c>
      <c r="D135" s="60" t="s">
        <v>564</v>
      </c>
      <c r="E135" s="73" t="s">
        <v>565</v>
      </c>
      <c r="F135" s="71" t="s">
        <v>794</v>
      </c>
      <c r="G135" s="74"/>
      <c r="H135" s="34"/>
      <c r="I135" s="11" t="s">
        <v>170</v>
      </c>
      <c r="J135" s="3" t="s">
        <v>229</v>
      </c>
      <c r="K135" s="4" t="s">
        <v>179</v>
      </c>
      <c r="L135" s="14" t="s">
        <v>236</v>
      </c>
    </row>
    <row r="136" spans="1:12" x14ac:dyDescent="0.25">
      <c r="A136" s="81">
        <f t="shared" si="2"/>
        <v>133</v>
      </c>
      <c r="B136" s="47">
        <v>5083</v>
      </c>
      <c r="C136" s="23" t="s">
        <v>560</v>
      </c>
      <c r="D136" s="60" t="s">
        <v>561</v>
      </c>
      <c r="E136" s="73" t="s">
        <v>562</v>
      </c>
      <c r="F136" s="71" t="s">
        <v>794</v>
      </c>
      <c r="G136" s="74"/>
      <c r="H136" s="34"/>
      <c r="I136" s="2" t="s">
        <v>108</v>
      </c>
      <c r="J136" s="3" t="s">
        <v>229</v>
      </c>
      <c r="K136" s="4" t="s">
        <v>179</v>
      </c>
      <c r="L136" s="14" t="s">
        <v>236</v>
      </c>
    </row>
    <row r="137" spans="1:12" x14ac:dyDescent="0.25">
      <c r="A137" s="81">
        <f t="shared" si="2"/>
        <v>134</v>
      </c>
      <c r="B137" s="45">
        <v>5453</v>
      </c>
      <c r="C137" s="25" t="s">
        <v>566</v>
      </c>
      <c r="D137" s="59" t="s">
        <v>567</v>
      </c>
      <c r="E137" s="58" t="s">
        <v>848</v>
      </c>
      <c r="F137" s="71" t="s">
        <v>794</v>
      </c>
      <c r="G137" s="74"/>
      <c r="H137" s="34"/>
      <c r="I137" s="2" t="s">
        <v>190</v>
      </c>
      <c r="J137" s="3" t="s">
        <v>229</v>
      </c>
      <c r="K137" s="4" t="s">
        <v>179</v>
      </c>
      <c r="L137" s="14" t="s">
        <v>236</v>
      </c>
    </row>
    <row r="138" spans="1:12" x14ac:dyDescent="0.25">
      <c r="A138" s="81">
        <f t="shared" si="2"/>
        <v>135</v>
      </c>
      <c r="B138" s="45">
        <v>1653</v>
      </c>
      <c r="C138" s="23" t="s">
        <v>746</v>
      </c>
      <c r="D138" s="59" t="s">
        <v>747</v>
      </c>
      <c r="E138" s="58" t="s">
        <v>849</v>
      </c>
      <c r="F138" s="71" t="s">
        <v>794</v>
      </c>
      <c r="G138" s="74"/>
      <c r="H138" s="34"/>
      <c r="I138" s="2" t="s">
        <v>109</v>
      </c>
      <c r="J138" s="3" t="s">
        <v>229</v>
      </c>
      <c r="K138" s="4" t="s">
        <v>179</v>
      </c>
      <c r="L138" s="14" t="s">
        <v>236</v>
      </c>
    </row>
    <row r="139" spans="1:12" x14ac:dyDescent="0.25">
      <c r="A139" s="81">
        <f t="shared" si="2"/>
        <v>136</v>
      </c>
      <c r="B139" s="45">
        <v>5429</v>
      </c>
      <c r="C139" s="23" t="s">
        <v>748</v>
      </c>
      <c r="D139" s="59" t="s">
        <v>749</v>
      </c>
      <c r="E139" s="58" t="s">
        <v>850</v>
      </c>
      <c r="F139" s="71" t="s">
        <v>794</v>
      </c>
      <c r="G139" s="74"/>
      <c r="H139" s="34"/>
      <c r="I139" s="2" t="s">
        <v>110</v>
      </c>
      <c r="J139" s="3" t="s">
        <v>229</v>
      </c>
      <c r="K139" s="4" t="s">
        <v>179</v>
      </c>
      <c r="L139" s="14" t="s">
        <v>236</v>
      </c>
    </row>
    <row r="140" spans="1:12" x14ac:dyDescent="0.25">
      <c r="A140" s="81">
        <f t="shared" si="2"/>
        <v>137</v>
      </c>
      <c r="B140" s="45">
        <v>6204</v>
      </c>
      <c r="C140" s="23" t="s">
        <v>568</v>
      </c>
      <c r="D140" s="60" t="s">
        <v>569</v>
      </c>
      <c r="E140" s="73" t="s">
        <v>570</v>
      </c>
      <c r="F140" s="71" t="s">
        <v>794</v>
      </c>
      <c r="G140" s="74"/>
      <c r="H140" s="34"/>
      <c r="I140" s="2" t="s">
        <v>164</v>
      </c>
      <c r="J140" s="3" t="s">
        <v>229</v>
      </c>
      <c r="K140" s="4" t="s">
        <v>179</v>
      </c>
      <c r="L140" s="4" t="s">
        <v>77</v>
      </c>
    </row>
    <row r="141" spans="1:12" x14ac:dyDescent="0.25">
      <c r="A141" s="81">
        <f t="shared" si="2"/>
        <v>138</v>
      </c>
      <c r="B141" s="23">
        <v>7492</v>
      </c>
      <c r="C141" s="25" t="s">
        <v>571</v>
      </c>
      <c r="D141" s="59" t="s">
        <v>572</v>
      </c>
      <c r="E141" s="58" t="s">
        <v>573</v>
      </c>
      <c r="F141" s="71" t="s">
        <v>794</v>
      </c>
      <c r="G141" s="74"/>
      <c r="H141" s="34"/>
      <c r="I141" s="2" t="s">
        <v>191</v>
      </c>
      <c r="J141" s="3" t="s">
        <v>229</v>
      </c>
      <c r="K141" s="4" t="s">
        <v>77</v>
      </c>
      <c r="L141" s="4" t="s">
        <v>77</v>
      </c>
    </row>
    <row r="142" spans="1:12" x14ac:dyDescent="0.25">
      <c r="A142" s="81">
        <f t="shared" si="2"/>
        <v>139</v>
      </c>
      <c r="B142" s="50">
        <v>7698</v>
      </c>
      <c r="C142" s="50" t="s">
        <v>779</v>
      </c>
      <c r="D142" s="57" t="s">
        <v>780</v>
      </c>
      <c r="E142" s="58" t="s">
        <v>851</v>
      </c>
      <c r="F142" s="71" t="s">
        <v>797</v>
      </c>
      <c r="G142" s="76" t="s">
        <v>806</v>
      </c>
      <c r="H142" s="36"/>
      <c r="I142" s="28" t="s">
        <v>779</v>
      </c>
      <c r="J142" s="3" t="s">
        <v>229</v>
      </c>
      <c r="K142" s="4" t="s">
        <v>77</v>
      </c>
      <c r="L142" s="4" t="s">
        <v>77</v>
      </c>
    </row>
    <row r="143" spans="1:12" x14ac:dyDescent="0.25">
      <c r="A143" s="81">
        <f t="shared" si="2"/>
        <v>140</v>
      </c>
      <c r="B143" s="45">
        <v>6022</v>
      </c>
      <c r="C143" s="24" t="s">
        <v>750</v>
      </c>
      <c r="D143" s="59" t="s">
        <v>782</v>
      </c>
      <c r="E143" s="58" t="s">
        <v>852</v>
      </c>
      <c r="F143" s="71" t="s">
        <v>794</v>
      </c>
      <c r="G143" s="74"/>
      <c r="H143" s="34"/>
      <c r="I143" s="11" t="s">
        <v>111</v>
      </c>
      <c r="J143" s="3" t="s">
        <v>229</v>
      </c>
      <c r="K143" s="4" t="s">
        <v>77</v>
      </c>
      <c r="L143" s="4" t="s">
        <v>77</v>
      </c>
    </row>
    <row r="144" spans="1:12" x14ac:dyDescent="0.25">
      <c r="A144" s="81">
        <f t="shared" si="2"/>
        <v>141</v>
      </c>
      <c r="B144" s="45">
        <v>5096</v>
      </c>
      <c r="C144" s="25" t="s">
        <v>751</v>
      </c>
      <c r="D144" s="59" t="s">
        <v>783</v>
      </c>
      <c r="E144" s="58" t="s">
        <v>853</v>
      </c>
      <c r="F144" s="71" t="s">
        <v>794</v>
      </c>
      <c r="G144" s="74"/>
      <c r="H144" s="34"/>
      <c r="I144" s="15" t="s">
        <v>107</v>
      </c>
      <c r="J144" s="3" t="s">
        <v>229</v>
      </c>
      <c r="K144" s="4" t="s">
        <v>77</v>
      </c>
      <c r="L144" s="4" t="s">
        <v>77</v>
      </c>
    </row>
    <row r="145" spans="1:12" x14ac:dyDescent="0.25">
      <c r="A145" s="81">
        <f t="shared" si="2"/>
        <v>142</v>
      </c>
      <c r="B145" s="45">
        <v>2118</v>
      </c>
      <c r="C145" s="23" t="s">
        <v>752</v>
      </c>
      <c r="D145" s="59" t="s">
        <v>784</v>
      </c>
      <c r="E145" s="58" t="s">
        <v>854</v>
      </c>
      <c r="F145" s="71" t="s">
        <v>794</v>
      </c>
      <c r="G145" s="74"/>
      <c r="H145" s="34"/>
      <c r="I145" s="11" t="s">
        <v>171</v>
      </c>
      <c r="J145" s="3" t="s">
        <v>229</v>
      </c>
      <c r="K145" s="4" t="s">
        <v>77</v>
      </c>
      <c r="L145" s="4" t="s">
        <v>77</v>
      </c>
    </row>
    <row r="146" spans="1:12" x14ac:dyDescent="0.25">
      <c r="A146" s="81">
        <f>+A145+1</f>
        <v>143</v>
      </c>
      <c r="B146" s="45">
        <v>434</v>
      </c>
      <c r="C146" s="23" t="s">
        <v>574</v>
      </c>
      <c r="D146" s="60" t="s">
        <v>575</v>
      </c>
      <c r="E146" s="73" t="s">
        <v>576</v>
      </c>
      <c r="F146" s="71" t="s">
        <v>794</v>
      </c>
      <c r="G146" s="74"/>
      <c r="H146" s="34"/>
      <c r="I146" s="2" t="s">
        <v>112</v>
      </c>
      <c r="J146" s="3" t="s">
        <v>9</v>
      </c>
      <c r="K146" s="4" t="s">
        <v>102</v>
      </c>
      <c r="L146" s="5" t="s">
        <v>234</v>
      </c>
    </row>
    <row r="147" spans="1:12" x14ac:dyDescent="0.25">
      <c r="A147" s="81">
        <f t="shared" si="2"/>
        <v>144</v>
      </c>
      <c r="B147" s="45">
        <v>5570</v>
      </c>
      <c r="C147" s="23" t="s">
        <v>577</v>
      </c>
      <c r="D147" s="60" t="s">
        <v>578</v>
      </c>
      <c r="E147" s="73" t="s">
        <v>579</v>
      </c>
      <c r="F147" s="71" t="s">
        <v>794</v>
      </c>
      <c r="G147" s="74"/>
      <c r="H147" s="34"/>
      <c r="I147" s="2" t="s">
        <v>192</v>
      </c>
      <c r="J147" s="3" t="s">
        <v>9</v>
      </c>
      <c r="K147" s="4" t="s">
        <v>12</v>
      </c>
      <c r="L147" s="5" t="s">
        <v>235</v>
      </c>
    </row>
    <row r="148" spans="1:12" x14ac:dyDescent="0.25">
      <c r="A148" s="81">
        <f t="shared" si="2"/>
        <v>145</v>
      </c>
      <c r="B148" s="45">
        <v>5977</v>
      </c>
      <c r="C148" s="23" t="s">
        <v>753</v>
      </c>
      <c r="D148" s="57" t="s">
        <v>756</v>
      </c>
      <c r="E148" s="58" t="s">
        <v>855</v>
      </c>
      <c r="F148" s="71" t="s">
        <v>794</v>
      </c>
      <c r="G148" s="74"/>
      <c r="H148" s="34"/>
      <c r="I148" s="2" t="s">
        <v>113</v>
      </c>
      <c r="J148" s="3" t="s">
        <v>9</v>
      </c>
      <c r="K148" s="4" t="s">
        <v>14</v>
      </c>
      <c r="L148" s="5" t="s">
        <v>235</v>
      </c>
    </row>
    <row r="149" spans="1:12" x14ac:dyDescent="0.25">
      <c r="A149" s="81">
        <f t="shared" si="2"/>
        <v>146</v>
      </c>
      <c r="B149" s="47">
        <v>5133</v>
      </c>
      <c r="C149" s="23" t="s">
        <v>580</v>
      </c>
      <c r="D149" s="60" t="s">
        <v>581</v>
      </c>
      <c r="E149" s="73" t="s">
        <v>582</v>
      </c>
      <c r="F149" s="71" t="s">
        <v>794</v>
      </c>
      <c r="G149" s="74"/>
      <c r="H149" s="34"/>
      <c r="I149" s="2" t="s">
        <v>114</v>
      </c>
      <c r="J149" s="3" t="s">
        <v>9</v>
      </c>
      <c r="K149" s="4" t="s">
        <v>19</v>
      </c>
      <c r="L149" s="5" t="s">
        <v>235</v>
      </c>
    </row>
    <row r="150" spans="1:12" x14ac:dyDescent="0.25">
      <c r="A150" s="81">
        <f t="shared" si="2"/>
        <v>147</v>
      </c>
      <c r="B150" s="45">
        <v>1234</v>
      </c>
      <c r="C150" s="23" t="s">
        <v>583</v>
      </c>
      <c r="D150" s="60" t="s">
        <v>584</v>
      </c>
      <c r="E150" s="73" t="s">
        <v>585</v>
      </c>
      <c r="F150" s="71" t="s">
        <v>794</v>
      </c>
      <c r="G150" s="74"/>
      <c r="H150" s="34"/>
      <c r="I150" s="2" t="s">
        <v>115</v>
      </c>
      <c r="J150" s="3" t="s">
        <v>9</v>
      </c>
      <c r="K150" s="4" t="s">
        <v>19</v>
      </c>
      <c r="L150" s="5" t="s">
        <v>236</v>
      </c>
    </row>
    <row r="151" spans="1:12" x14ac:dyDescent="0.25">
      <c r="A151" s="81">
        <f t="shared" si="2"/>
        <v>148</v>
      </c>
      <c r="B151" s="45">
        <v>5422</v>
      </c>
      <c r="C151" s="23" t="s">
        <v>586</v>
      </c>
      <c r="D151" s="60" t="s">
        <v>587</v>
      </c>
      <c r="E151" s="73" t="s">
        <v>588</v>
      </c>
      <c r="F151" s="71" t="s">
        <v>794</v>
      </c>
      <c r="G151" s="74"/>
      <c r="H151" s="34"/>
      <c r="I151" s="2" t="s">
        <v>116</v>
      </c>
      <c r="J151" s="3" t="s">
        <v>9</v>
      </c>
      <c r="K151" s="4" t="s">
        <v>19</v>
      </c>
      <c r="L151" s="5" t="s">
        <v>236</v>
      </c>
    </row>
    <row r="152" spans="1:12" x14ac:dyDescent="0.25">
      <c r="A152" s="81">
        <f t="shared" si="2"/>
        <v>149</v>
      </c>
      <c r="B152" s="45">
        <v>7086</v>
      </c>
      <c r="C152" s="23" t="s">
        <v>754</v>
      </c>
      <c r="D152" s="59" t="s">
        <v>757</v>
      </c>
      <c r="E152" s="58" t="s">
        <v>856</v>
      </c>
      <c r="F152" s="71" t="s">
        <v>794</v>
      </c>
      <c r="G152" s="74"/>
      <c r="H152" s="34"/>
      <c r="I152" s="2" t="s">
        <v>165</v>
      </c>
      <c r="J152" s="3" t="s">
        <v>9</v>
      </c>
      <c r="K152" s="4" t="s">
        <v>19</v>
      </c>
      <c r="L152" s="5" t="s">
        <v>236</v>
      </c>
    </row>
    <row r="153" spans="1:12" x14ac:dyDescent="0.25">
      <c r="A153" s="81">
        <f t="shared" si="2"/>
        <v>150</v>
      </c>
      <c r="B153" s="45">
        <v>7162</v>
      </c>
      <c r="C153" s="23" t="s">
        <v>755</v>
      </c>
      <c r="D153" s="59" t="s">
        <v>758</v>
      </c>
      <c r="E153" s="58" t="s">
        <v>857</v>
      </c>
      <c r="F153" s="71" t="s">
        <v>797</v>
      </c>
      <c r="G153" s="76" t="s">
        <v>810</v>
      </c>
      <c r="H153" s="36"/>
      <c r="I153" s="2" t="s">
        <v>172</v>
      </c>
      <c r="J153" s="3" t="s">
        <v>9</v>
      </c>
      <c r="K153" s="4" t="s">
        <v>19</v>
      </c>
      <c r="L153" s="5" t="s">
        <v>236</v>
      </c>
    </row>
    <row r="154" spans="1:12" x14ac:dyDescent="0.25">
      <c r="A154" s="81">
        <f t="shared" si="2"/>
        <v>151</v>
      </c>
      <c r="B154" s="51">
        <v>7414</v>
      </c>
      <c r="C154" s="25" t="s">
        <v>759</v>
      </c>
      <c r="D154" s="59" t="s">
        <v>760</v>
      </c>
      <c r="E154" s="58" t="s">
        <v>858</v>
      </c>
      <c r="F154" s="71" t="s">
        <v>797</v>
      </c>
      <c r="G154" s="74" t="s">
        <v>807</v>
      </c>
      <c r="H154" s="34"/>
      <c r="I154" s="2" t="s">
        <v>193</v>
      </c>
      <c r="J154" s="3" t="s">
        <v>9</v>
      </c>
      <c r="K154" s="4" t="s">
        <v>19</v>
      </c>
      <c r="L154" s="5" t="s">
        <v>236</v>
      </c>
    </row>
    <row r="155" spans="1:12" x14ac:dyDescent="0.25">
      <c r="A155" s="81">
        <f t="shared" si="2"/>
        <v>152</v>
      </c>
      <c r="B155" s="45">
        <v>432</v>
      </c>
      <c r="C155" s="23" t="s">
        <v>589</v>
      </c>
      <c r="D155" s="60" t="s">
        <v>590</v>
      </c>
      <c r="E155" s="73" t="s">
        <v>591</v>
      </c>
      <c r="F155" s="71" t="s">
        <v>794</v>
      </c>
      <c r="G155" s="74"/>
      <c r="H155" s="34"/>
      <c r="I155" s="2" t="s">
        <v>117</v>
      </c>
      <c r="J155" s="3" t="s">
        <v>9</v>
      </c>
      <c r="K155" s="4" t="s">
        <v>77</v>
      </c>
      <c r="L155" s="4" t="s">
        <v>77</v>
      </c>
    </row>
    <row r="156" spans="1:12" x14ac:dyDescent="0.25">
      <c r="A156" s="81">
        <f t="shared" si="2"/>
        <v>153</v>
      </c>
      <c r="B156" s="47">
        <v>5014</v>
      </c>
      <c r="C156" s="23" t="s">
        <v>592</v>
      </c>
      <c r="D156" s="60" t="s">
        <v>593</v>
      </c>
      <c r="E156" s="73" t="s">
        <v>594</v>
      </c>
      <c r="F156" s="71" t="s">
        <v>794</v>
      </c>
      <c r="G156" s="74"/>
      <c r="H156" s="34"/>
      <c r="I156" s="2" t="s">
        <v>118</v>
      </c>
      <c r="J156" s="3" t="s">
        <v>9</v>
      </c>
      <c r="K156" s="4" t="s">
        <v>77</v>
      </c>
      <c r="L156" s="4" t="s">
        <v>77</v>
      </c>
    </row>
    <row r="157" spans="1:12" x14ac:dyDescent="0.25">
      <c r="A157" s="81">
        <f t="shared" si="2"/>
        <v>154</v>
      </c>
      <c r="B157" s="51">
        <v>7690</v>
      </c>
      <c r="C157" s="23" t="s">
        <v>777</v>
      </c>
      <c r="D157" s="59" t="s">
        <v>762</v>
      </c>
      <c r="E157" s="58" t="s">
        <v>859</v>
      </c>
      <c r="F157" s="71" t="s">
        <v>797</v>
      </c>
      <c r="G157" s="76" t="s">
        <v>808</v>
      </c>
      <c r="H157" s="36"/>
      <c r="I157" s="2" t="s">
        <v>215</v>
      </c>
      <c r="J157" s="3" t="s">
        <v>9</v>
      </c>
      <c r="K157" s="4" t="s">
        <v>77</v>
      </c>
      <c r="L157" s="4" t="s">
        <v>77</v>
      </c>
    </row>
    <row r="158" spans="1:12" x14ac:dyDescent="0.25">
      <c r="A158" s="81">
        <f t="shared" si="2"/>
        <v>155</v>
      </c>
      <c r="B158" s="51">
        <v>7695</v>
      </c>
      <c r="C158" s="23" t="s">
        <v>761</v>
      </c>
      <c r="D158" s="59" t="s">
        <v>762</v>
      </c>
      <c r="E158" s="58" t="s">
        <v>860</v>
      </c>
      <c r="F158" s="71" t="s">
        <v>797</v>
      </c>
      <c r="G158" s="76" t="s">
        <v>809</v>
      </c>
      <c r="H158" s="36"/>
      <c r="I158" s="11" t="s">
        <v>216</v>
      </c>
      <c r="J158" s="3" t="s">
        <v>9</v>
      </c>
      <c r="K158" s="4" t="s">
        <v>77</v>
      </c>
      <c r="L158" s="4" t="s">
        <v>77</v>
      </c>
    </row>
    <row r="159" spans="1:12" x14ac:dyDescent="0.25">
      <c r="A159" s="81">
        <f t="shared" si="2"/>
        <v>156</v>
      </c>
      <c r="B159" s="45">
        <v>430</v>
      </c>
      <c r="C159" s="23" t="s">
        <v>595</v>
      </c>
      <c r="D159" s="60" t="s">
        <v>596</v>
      </c>
      <c r="E159" s="73" t="s">
        <v>597</v>
      </c>
      <c r="F159" s="71" t="s">
        <v>794</v>
      </c>
      <c r="G159" s="74"/>
      <c r="H159" s="34"/>
      <c r="I159" s="2" t="s">
        <v>119</v>
      </c>
      <c r="J159" s="3" t="s">
        <v>10</v>
      </c>
      <c r="K159" s="4" t="s">
        <v>0</v>
      </c>
      <c r="L159" s="5" t="s">
        <v>234</v>
      </c>
    </row>
    <row r="160" spans="1:12" x14ac:dyDescent="0.25">
      <c r="A160" s="81">
        <f t="shared" si="2"/>
        <v>157</v>
      </c>
      <c r="B160" s="45">
        <v>431</v>
      </c>
      <c r="C160" s="23" t="s">
        <v>598</v>
      </c>
      <c r="D160" s="60" t="s">
        <v>599</v>
      </c>
      <c r="E160" s="73" t="s">
        <v>600</v>
      </c>
      <c r="F160" s="71" t="s">
        <v>794</v>
      </c>
      <c r="G160" s="74"/>
      <c r="H160" s="34"/>
      <c r="I160" s="2" t="s">
        <v>166</v>
      </c>
      <c r="J160" s="3" t="s">
        <v>10</v>
      </c>
      <c r="K160" s="4" t="s">
        <v>14</v>
      </c>
      <c r="L160" s="5" t="s">
        <v>235</v>
      </c>
    </row>
    <row r="161" spans="1:12" x14ac:dyDescent="0.25">
      <c r="A161" s="81">
        <f t="shared" si="2"/>
        <v>158</v>
      </c>
      <c r="B161" s="47">
        <v>5541</v>
      </c>
      <c r="C161" s="23" t="s">
        <v>601</v>
      </c>
      <c r="D161" s="59" t="s">
        <v>455</v>
      </c>
      <c r="E161" s="58" t="s">
        <v>861</v>
      </c>
      <c r="F161" s="71" t="s">
        <v>794</v>
      </c>
      <c r="G161" s="74"/>
      <c r="H161" s="34"/>
      <c r="I161" s="2" t="s">
        <v>247</v>
      </c>
      <c r="J161" s="3" t="s">
        <v>10</v>
      </c>
      <c r="K161" s="4" t="s">
        <v>14</v>
      </c>
      <c r="L161" s="5" t="s">
        <v>236</v>
      </c>
    </row>
    <row r="162" spans="1:12" x14ac:dyDescent="0.25">
      <c r="A162" s="81">
        <f t="shared" si="2"/>
        <v>159</v>
      </c>
      <c r="B162" s="45">
        <v>6334</v>
      </c>
      <c r="C162" s="23" t="s">
        <v>602</v>
      </c>
      <c r="D162" s="60" t="s">
        <v>603</v>
      </c>
      <c r="E162" s="73" t="s">
        <v>604</v>
      </c>
      <c r="F162" s="71" t="s">
        <v>794</v>
      </c>
      <c r="G162" s="74"/>
      <c r="H162" s="34"/>
      <c r="I162" s="2" t="s">
        <v>167</v>
      </c>
      <c r="J162" s="3" t="s">
        <v>10</v>
      </c>
      <c r="K162" s="4" t="s">
        <v>19</v>
      </c>
      <c r="L162" s="4" t="s">
        <v>77</v>
      </c>
    </row>
    <row r="163" spans="1:12" x14ac:dyDescent="0.25">
      <c r="A163" s="81">
        <f t="shared" si="2"/>
        <v>160</v>
      </c>
      <c r="B163" s="45">
        <v>995</v>
      </c>
      <c r="C163" s="23" t="s">
        <v>605</v>
      </c>
      <c r="D163" s="60" t="s">
        <v>606</v>
      </c>
      <c r="E163" s="73" t="s">
        <v>607</v>
      </c>
      <c r="F163" s="71" t="s">
        <v>794</v>
      </c>
      <c r="G163" s="74"/>
      <c r="H163" s="34"/>
      <c r="I163" s="2" t="s">
        <v>168</v>
      </c>
      <c r="J163" s="3" t="s">
        <v>10</v>
      </c>
      <c r="K163" s="4" t="s">
        <v>77</v>
      </c>
      <c r="L163" s="4" t="s">
        <v>77</v>
      </c>
    </row>
    <row r="164" spans="1:12" x14ac:dyDescent="0.25">
      <c r="A164" s="81">
        <f t="shared" si="2"/>
        <v>161</v>
      </c>
      <c r="B164" s="45">
        <v>457</v>
      </c>
      <c r="C164" s="23" t="s">
        <v>608</v>
      </c>
      <c r="D164" s="60" t="s">
        <v>609</v>
      </c>
      <c r="E164" s="73" t="s">
        <v>610</v>
      </c>
      <c r="F164" s="71" t="s">
        <v>794</v>
      </c>
      <c r="G164" s="74"/>
      <c r="H164" s="34"/>
      <c r="I164" s="2" t="s">
        <v>120</v>
      </c>
      <c r="J164" s="3" t="s">
        <v>230</v>
      </c>
      <c r="K164" s="4" t="s">
        <v>12</v>
      </c>
      <c r="L164" s="5" t="s">
        <v>238</v>
      </c>
    </row>
    <row r="165" spans="1:12" x14ac:dyDescent="0.25">
      <c r="A165" s="81">
        <f t="shared" si="2"/>
        <v>162</v>
      </c>
      <c r="B165" s="45">
        <v>458</v>
      </c>
      <c r="C165" s="23" t="s">
        <v>611</v>
      </c>
      <c r="D165" s="60" t="s">
        <v>612</v>
      </c>
      <c r="E165" s="73" t="s">
        <v>613</v>
      </c>
      <c r="F165" s="71" t="s">
        <v>794</v>
      </c>
      <c r="G165" s="74"/>
      <c r="H165" s="34"/>
      <c r="I165" s="2" t="s">
        <v>121</v>
      </c>
      <c r="J165" s="3" t="s">
        <v>230</v>
      </c>
      <c r="K165" s="4" t="s">
        <v>12</v>
      </c>
      <c r="L165" s="5" t="s">
        <v>235</v>
      </c>
    </row>
    <row r="166" spans="1:12" x14ac:dyDescent="0.25">
      <c r="A166" s="81">
        <f t="shared" si="2"/>
        <v>163</v>
      </c>
      <c r="B166" s="45">
        <v>5081</v>
      </c>
      <c r="C166" s="23" t="s">
        <v>614</v>
      </c>
      <c r="D166" s="60" t="s">
        <v>615</v>
      </c>
      <c r="E166" s="73" t="s">
        <v>616</v>
      </c>
      <c r="F166" s="71" t="s">
        <v>794</v>
      </c>
      <c r="G166" s="74"/>
      <c r="H166" s="34"/>
      <c r="I166" s="16" t="s">
        <v>122</v>
      </c>
      <c r="J166" s="3" t="s">
        <v>230</v>
      </c>
      <c r="K166" s="4" t="s">
        <v>14</v>
      </c>
      <c r="L166" s="5" t="s">
        <v>236</v>
      </c>
    </row>
    <row r="167" spans="1:12" x14ac:dyDescent="0.25">
      <c r="A167" s="81">
        <f t="shared" si="2"/>
        <v>164</v>
      </c>
      <c r="B167" s="45">
        <v>858</v>
      </c>
      <c r="C167" s="23" t="s">
        <v>617</v>
      </c>
      <c r="D167" s="60" t="s">
        <v>618</v>
      </c>
      <c r="E167" s="73" t="s">
        <v>619</v>
      </c>
      <c r="F167" s="71" t="s">
        <v>794</v>
      </c>
      <c r="G167" s="74"/>
      <c r="H167" s="34"/>
      <c r="I167" s="2" t="s">
        <v>123</v>
      </c>
      <c r="J167" s="3" t="s">
        <v>230</v>
      </c>
      <c r="K167" s="4" t="s">
        <v>77</v>
      </c>
      <c r="L167" s="4" t="s">
        <v>77</v>
      </c>
    </row>
    <row r="168" spans="1:12" x14ac:dyDescent="0.25">
      <c r="A168" s="81">
        <f t="shared" si="2"/>
        <v>165</v>
      </c>
      <c r="B168" s="45">
        <v>5409</v>
      </c>
      <c r="C168" s="23" t="s">
        <v>620</v>
      </c>
      <c r="D168" s="60" t="s">
        <v>621</v>
      </c>
      <c r="E168" s="73" t="s">
        <v>622</v>
      </c>
      <c r="F168" s="71" t="s">
        <v>794</v>
      </c>
      <c r="G168" s="74"/>
      <c r="H168" s="34"/>
      <c r="I168" s="2" t="s">
        <v>124</v>
      </c>
      <c r="J168" s="3" t="s">
        <v>230</v>
      </c>
      <c r="K168" s="4" t="s">
        <v>77</v>
      </c>
      <c r="L168" s="4" t="s">
        <v>77</v>
      </c>
    </row>
    <row r="169" spans="1:12" x14ac:dyDescent="0.25">
      <c r="A169" s="81">
        <f t="shared" si="2"/>
        <v>166</v>
      </c>
      <c r="B169" s="45">
        <v>439</v>
      </c>
      <c r="C169" s="23" t="s">
        <v>623</v>
      </c>
      <c r="D169" s="57" t="s">
        <v>624</v>
      </c>
      <c r="E169" s="58" t="s">
        <v>862</v>
      </c>
      <c r="F169" s="71" t="s">
        <v>794</v>
      </c>
      <c r="G169" s="74"/>
      <c r="H169" s="34"/>
      <c r="I169" s="2" t="s">
        <v>125</v>
      </c>
      <c r="J169" s="3" t="s">
        <v>231</v>
      </c>
      <c r="K169" s="4" t="s">
        <v>12</v>
      </c>
      <c r="L169" s="5" t="s">
        <v>238</v>
      </c>
    </row>
    <row r="170" spans="1:12" x14ac:dyDescent="0.25">
      <c r="A170" s="81">
        <f t="shared" si="2"/>
        <v>167</v>
      </c>
      <c r="B170" s="45">
        <v>440</v>
      </c>
      <c r="C170" s="23" t="s">
        <v>625</v>
      </c>
      <c r="D170" s="60" t="s">
        <v>626</v>
      </c>
      <c r="E170" s="73" t="s">
        <v>627</v>
      </c>
      <c r="F170" s="71" t="s">
        <v>794</v>
      </c>
      <c r="G170" s="74"/>
      <c r="H170" s="34"/>
      <c r="I170" s="2" t="s">
        <v>126</v>
      </c>
      <c r="J170" s="3" t="s">
        <v>231</v>
      </c>
      <c r="K170" s="4" t="s">
        <v>12</v>
      </c>
      <c r="L170" s="5" t="s">
        <v>235</v>
      </c>
    </row>
    <row r="171" spans="1:12" x14ac:dyDescent="0.25">
      <c r="A171" s="81">
        <f t="shared" si="2"/>
        <v>168</v>
      </c>
      <c r="B171" s="45">
        <v>442</v>
      </c>
      <c r="C171" s="23" t="s">
        <v>628</v>
      </c>
      <c r="D171" s="60" t="s">
        <v>629</v>
      </c>
      <c r="E171" s="73" t="s">
        <v>630</v>
      </c>
      <c r="F171" s="71" t="s">
        <v>794</v>
      </c>
      <c r="G171" s="74"/>
      <c r="H171" s="34"/>
      <c r="I171" s="2" t="s">
        <v>127</v>
      </c>
      <c r="J171" s="3" t="s">
        <v>231</v>
      </c>
      <c r="K171" s="4" t="s">
        <v>14</v>
      </c>
      <c r="L171" s="5" t="s">
        <v>235</v>
      </c>
    </row>
    <row r="172" spans="1:12" x14ac:dyDescent="0.25">
      <c r="A172" s="81">
        <f t="shared" si="2"/>
        <v>169</v>
      </c>
      <c r="B172" s="47">
        <v>799</v>
      </c>
      <c r="C172" s="23" t="s">
        <v>631</v>
      </c>
      <c r="D172" s="60" t="s">
        <v>632</v>
      </c>
      <c r="E172" s="73" t="s">
        <v>633</v>
      </c>
      <c r="F172" s="71" t="s">
        <v>794</v>
      </c>
      <c r="G172" s="74"/>
      <c r="H172" s="34"/>
      <c r="I172" s="2" t="s">
        <v>128</v>
      </c>
      <c r="J172" s="3" t="s">
        <v>231</v>
      </c>
      <c r="K172" s="4" t="s">
        <v>14</v>
      </c>
      <c r="L172" s="5" t="s">
        <v>235</v>
      </c>
    </row>
    <row r="173" spans="1:12" x14ac:dyDescent="0.25">
      <c r="A173" s="81">
        <f t="shared" si="2"/>
        <v>170</v>
      </c>
      <c r="B173" s="45">
        <v>436</v>
      </c>
      <c r="C173" s="23" t="s">
        <v>634</v>
      </c>
      <c r="D173" s="60" t="s">
        <v>635</v>
      </c>
      <c r="E173" s="73" t="s">
        <v>636</v>
      </c>
      <c r="F173" s="71" t="s">
        <v>794</v>
      </c>
      <c r="G173" s="74"/>
      <c r="H173" s="34"/>
      <c r="I173" s="2" t="s">
        <v>129</v>
      </c>
      <c r="J173" s="3" t="s">
        <v>231</v>
      </c>
      <c r="K173" s="4" t="s">
        <v>14</v>
      </c>
      <c r="L173" s="5" t="s">
        <v>236</v>
      </c>
    </row>
    <row r="174" spans="1:12" x14ac:dyDescent="0.25">
      <c r="A174" s="81">
        <f t="shared" si="2"/>
        <v>171</v>
      </c>
      <c r="B174" s="47">
        <v>5627</v>
      </c>
      <c r="C174" s="23" t="s">
        <v>637</v>
      </c>
      <c r="D174" s="60" t="s">
        <v>638</v>
      </c>
      <c r="E174" s="73" t="s">
        <v>639</v>
      </c>
      <c r="F174" s="71" t="s">
        <v>794</v>
      </c>
      <c r="G174" s="74"/>
      <c r="H174" s="34"/>
      <c r="I174" s="2" t="s">
        <v>130</v>
      </c>
      <c r="J174" s="3" t="s">
        <v>231</v>
      </c>
      <c r="K174" s="4" t="s">
        <v>19</v>
      </c>
      <c r="L174" s="5" t="s">
        <v>236</v>
      </c>
    </row>
    <row r="175" spans="1:12" x14ac:dyDescent="0.25">
      <c r="A175" s="81">
        <f t="shared" si="2"/>
        <v>172</v>
      </c>
      <c r="B175" s="45">
        <v>6216</v>
      </c>
      <c r="C175" s="23" t="s">
        <v>640</v>
      </c>
      <c r="D175" s="60" t="s">
        <v>641</v>
      </c>
      <c r="E175" s="73" t="s">
        <v>642</v>
      </c>
      <c r="F175" s="71" t="s">
        <v>794</v>
      </c>
      <c r="G175" s="74"/>
      <c r="H175" s="34"/>
      <c r="I175" s="2" t="s">
        <v>133</v>
      </c>
      <c r="J175" s="3" t="s">
        <v>231</v>
      </c>
      <c r="K175" s="4" t="s">
        <v>19</v>
      </c>
      <c r="L175" s="5" t="s">
        <v>236</v>
      </c>
    </row>
    <row r="176" spans="1:12" x14ac:dyDescent="0.25">
      <c r="A176" s="81">
        <f t="shared" si="2"/>
        <v>173</v>
      </c>
      <c r="B176" s="47">
        <v>5025</v>
      </c>
      <c r="C176" s="23" t="s">
        <v>648</v>
      </c>
      <c r="D176" s="60" t="s">
        <v>649</v>
      </c>
      <c r="E176" s="73" t="s">
        <v>650</v>
      </c>
      <c r="F176" s="71" t="s">
        <v>794</v>
      </c>
      <c r="G176" s="74"/>
      <c r="H176" s="34"/>
      <c r="I176" s="2" t="s">
        <v>131</v>
      </c>
      <c r="J176" s="3" t="s">
        <v>231</v>
      </c>
      <c r="K176" s="4" t="s">
        <v>19</v>
      </c>
      <c r="L176" s="5" t="s">
        <v>236</v>
      </c>
    </row>
    <row r="177" spans="1:12" x14ac:dyDescent="0.25">
      <c r="A177" s="81">
        <f t="shared" si="2"/>
        <v>174</v>
      </c>
      <c r="B177" s="23">
        <v>7273</v>
      </c>
      <c r="C177" s="23" t="s">
        <v>763</v>
      </c>
      <c r="D177" s="59" t="s">
        <v>764</v>
      </c>
      <c r="E177" s="58" t="s">
        <v>788</v>
      </c>
      <c r="F177" s="71" t="s">
        <v>794</v>
      </c>
      <c r="G177" s="56"/>
      <c r="H177" s="39"/>
      <c r="I177" s="2" t="s">
        <v>194</v>
      </c>
      <c r="J177" s="3" t="s">
        <v>231</v>
      </c>
      <c r="K177" s="4" t="s">
        <v>19</v>
      </c>
      <c r="L177" s="5" t="s">
        <v>236</v>
      </c>
    </row>
    <row r="178" spans="1:12" x14ac:dyDescent="0.25">
      <c r="A178" s="81">
        <f t="shared" si="2"/>
        <v>175</v>
      </c>
      <c r="B178" s="52">
        <v>7722</v>
      </c>
      <c r="C178" s="23" t="s">
        <v>765</v>
      </c>
      <c r="D178" s="59" t="s">
        <v>766</v>
      </c>
      <c r="E178" s="58" t="s">
        <v>789</v>
      </c>
      <c r="F178" s="71" t="s">
        <v>797</v>
      </c>
      <c r="G178" s="74" t="s">
        <v>815</v>
      </c>
      <c r="H178" s="34"/>
      <c r="I178" s="2" t="s">
        <v>217</v>
      </c>
      <c r="J178" s="3" t="s">
        <v>231</v>
      </c>
      <c r="K178" s="4" t="s">
        <v>19</v>
      </c>
      <c r="L178" s="5" t="s">
        <v>236</v>
      </c>
    </row>
    <row r="179" spans="1:12" x14ac:dyDescent="0.25">
      <c r="A179" s="81">
        <f t="shared" si="2"/>
        <v>176</v>
      </c>
      <c r="B179" s="45">
        <v>1773</v>
      </c>
      <c r="C179" s="25" t="s">
        <v>643</v>
      </c>
      <c r="D179" s="59" t="s">
        <v>281</v>
      </c>
      <c r="E179" s="57" t="s">
        <v>644</v>
      </c>
      <c r="F179" s="71" t="s">
        <v>794</v>
      </c>
      <c r="G179" s="74"/>
      <c r="H179" s="34"/>
      <c r="I179" s="2" t="s">
        <v>250</v>
      </c>
      <c r="J179" s="3" t="s">
        <v>231</v>
      </c>
      <c r="K179" s="4" t="s">
        <v>19</v>
      </c>
      <c r="L179" s="5" t="s">
        <v>236</v>
      </c>
    </row>
    <row r="180" spans="1:12" x14ac:dyDescent="0.25">
      <c r="A180" s="81">
        <f t="shared" si="2"/>
        <v>177</v>
      </c>
      <c r="B180" s="45">
        <v>444</v>
      </c>
      <c r="C180" s="23" t="s">
        <v>651</v>
      </c>
      <c r="D180" s="60" t="s">
        <v>652</v>
      </c>
      <c r="E180" s="58" t="s">
        <v>863</v>
      </c>
      <c r="F180" s="71" t="s">
        <v>794</v>
      </c>
      <c r="G180" s="74"/>
      <c r="H180" s="34"/>
      <c r="I180" s="2" t="s">
        <v>132</v>
      </c>
      <c r="J180" s="3" t="s">
        <v>231</v>
      </c>
      <c r="K180" s="4" t="s">
        <v>77</v>
      </c>
      <c r="L180" s="4" t="s">
        <v>77</v>
      </c>
    </row>
    <row r="181" spans="1:12" x14ac:dyDescent="0.25">
      <c r="A181" s="81">
        <f t="shared" si="2"/>
        <v>178</v>
      </c>
      <c r="B181" s="53">
        <v>6662</v>
      </c>
      <c r="C181" s="23" t="s">
        <v>767</v>
      </c>
      <c r="D181" s="59" t="s">
        <v>768</v>
      </c>
      <c r="E181" s="58" t="s">
        <v>864</v>
      </c>
      <c r="F181" s="71" t="s">
        <v>797</v>
      </c>
      <c r="G181" s="78" t="s">
        <v>798</v>
      </c>
      <c r="H181" s="37"/>
      <c r="I181" s="2" t="s">
        <v>195</v>
      </c>
      <c r="J181" s="3" t="s">
        <v>231</v>
      </c>
      <c r="K181" s="4" t="s">
        <v>77</v>
      </c>
      <c r="L181" s="4" t="s">
        <v>77</v>
      </c>
    </row>
    <row r="182" spans="1:12" x14ac:dyDescent="0.25">
      <c r="A182" s="81">
        <f t="shared" si="2"/>
        <v>179</v>
      </c>
      <c r="B182" s="23">
        <v>6238</v>
      </c>
      <c r="C182" s="23" t="s">
        <v>769</v>
      </c>
      <c r="D182" s="59" t="s">
        <v>646</v>
      </c>
      <c r="E182" s="58" t="s">
        <v>865</v>
      </c>
      <c r="F182" s="71" t="s">
        <v>797</v>
      </c>
      <c r="G182" s="78" t="s">
        <v>796</v>
      </c>
      <c r="H182" s="37"/>
      <c r="I182" s="2" t="s">
        <v>196</v>
      </c>
      <c r="J182" s="3" t="s">
        <v>231</v>
      </c>
      <c r="K182" s="4" t="s">
        <v>77</v>
      </c>
      <c r="L182" s="4" t="s">
        <v>77</v>
      </c>
    </row>
    <row r="183" spans="1:12" x14ac:dyDescent="0.25">
      <c r="A183" s="81">
        <f t="shared" si="2"/>
        <v>180</v>
      </c>
      <c r="B183" s="47">
        <v>7535</v>
      </c>
      <c r="C183" s="23" t="s">
        <v>645</v>
      </c>
      <c r="D183" s="60" t="s">
        <v>646</v>
      </c>
      <c r="E183" s="73" t="s">
        <v>647</v>
      </c>
      <c r="F183" s="71" t="s">
        <v>794</v>
      </c>
      <c r="G183" s="74"/>
      <c r="H183" s="34"/>
      <c r="I183" s="2" t="s">
        <v>197</v>
      </c>
      <c r="J183" s="3" t="s">
        <v>231</v>
      </c>
      <c r="K183" s="4" t="s">
        <v>77</v>
      </c>
      <c r="L183" s="4" t="s">
        <v>77</v>
      </c>
    </row>
    <row r="184" spans="1:12" x14ac:dyDescent="0.25">
      <c r="A184" s="81">
        <f t="shared" si="2"/>
        <v>181</v>
      </c>
      <c r="B184" s="45">
        <v>447</v>
      </c>
      <c r="C184" s="23" t="s">
        <v>653</v>
      </c>
      <c r="D184" s="60" t="s">
        <v>654</v>
      </c>
      <c r="E184" s="73" t="s">
        <v>655</v>
      </c>
      <c r="F184" s="71" t="s">
        <v>794</v>
      </c>
      <c r="G184" s="74"/>
      <c r="H184" s="34"/>
      <c r="I184" s="2" t="s">
        <v>134</v>
      </c>
      <c r="J184" s="3" t="s">
        <v>11</v>
      </c>
      <c r="K184" s="4" t="s">
        <v>102</v>
      </c>
      <c r="L184" s="5" t="s">
        <v>238</v>
      </c>
    </row>
    <row r="185" spans="1:12" x14ac:dyDescent="0.25">
      <c r="A185" s="81">
        <f t="shared" si="2"/>
        <v>182</v>
      </c>
      <c r="B185" s="45">
        <v>449</v>
      </c>
      <c r="C185" s="23" t="s">
        <v>656</v>
      </c>
      <c r="D185" s="60" t="str">
        <f>VLOOKUP(B185,'[1]SEPT-21-(1)'!$B$11:$D$327,3,(FALSE))</f>
        <v>14/09/1993</v>
      </c>
      <c r="E185" s="73" t="s">
        <v>657</v>
      </c>
      <c r="F185" s="71" t="s">
        <v>794</v>
      </c>
      <c r="G185" s="74"/>
      <c r="H185" s="34"/>
      <c r="I185" s="2" t="s">
        <v>135</v>
      </c>
      <c r="J185" s="3" t="s">
        <v>11</v>
      </c>
      <c r="K185" s="4" t="s">
        <v>0</v>
      </c>
      <c r="L185" s="5" t="s">
        <v>235</v>
      </c>
    </row>
    <row r="186" spans="1:12" x14ac:dyDescent="0.25">
      <c r="A186" s="81">
        <f t="shared" si="2"/>
        <v>183</v>
      </c>
      <c r="B186" s="56">
        <v>451</v>
      </c>
      <c r="C186" s="23" t="s">
        <v>658</v>
      </c>
      <c r="D186" s="59" t="s">
        <v>659</v>
      </c>
      <c r="E186" s="58" t="s">
        <v>866</v>
      </c>
      <c r="F186" s="71" t="s">
        <v>794</v>
      </c>
      <c r="G186" s="74"/>
      <c r="H186" s="34"/>
      <c r="I186" s="2" t="s">
        <v>136</v>
      </c>
      <c r="J186" s="3" t="s">
        <v>11</v>
      </c>
      <c r="K186" s="4" t="s">
        <v>0</v>
      </c>
      <c r="L186" s="5" t="s">
        <v>235</v>
      </c>
    </row>
    <row r="187" spans="1:12" x14ac:dyDescent="0.25">
      <c r="A187" s="81">
        <f t="shared" si="2"/>
        <v>184</v>
      </c>
      <c r="B187" s="45">
        <v>446</v>
      </c>
      <c r="C187" s="23" t="s">
        <v>660</v>
      </c>
      <c r="D187" s="60" t="s">
        <v>661</v>
      </c>
      <c r="E187" s="73" t="s">
        <v>662</v>
      </c>
      <c r="F187" s="71" t="s">
        <v>794</v>
      </c>
      <c r="G187" s="74"/>
      <c r="H187" s="34"/>
      <c r="I187" s="2" t="s">
        <v>138</v>
      </c>
      <c r="J187" s="3" t="s">
        <v>11</v>
      </c>
      <c r="K187" s="4" t="s">
        <v>14</v>
      </c>
      <c r="L187" s="5" t="s">
        <v>235</v>
      </c>
    </row>
    <row r="188" spans="1:12" x14ac:dyDescent="0.25">
      <c r="A188" s="81">
        <f t="shared" si="2"/>
        <v>185</v>
      </c>
      <c r="B188" s="45">
        <v>5625</v>
      </c>
      <c r="C188" s="23" t="s">
        <v>663</v>
      </c>
      <c r="D188" s="60" t="s">
        <v>664</v>
      </c>
      <c r="E188" s="73" t="s">
        <v>665</v>
      </c>
      <c r="F188" s="71" t="s">
        <v>794</v>
      </c>
      <c r="G188" s="74"/>
      <c r="H188" s="34"/>
      <c r="I188" s="2" t="s">
        <v>137</v>
      </c>
      <c r="J188" s="3" t="s">
        <v>11</v>
      </c>
      <c r="K188" s="4" t="s">
        <v>14</v>
      </c>
      <c r="L188" s="5" t="s">
        <v>235</v>
      </c>
    </row>
    <row r="189" spans="1:12" x14ac:dyDescent="0.25">
      <c r="A189" s="81">
        <f t="shared" si="2"/>
        <v>186</v>
      </c>
      <c r="B189" s="45">
        <v>2068</v>
      </c>
      <c r="C189" s="23" t="s">
        <v>672</v>
      </c>
      <c r="D189" s="60" t="s">
        <v>673</v>
      </c>
      <c r="E189" s="73" t="s">
        <v>674</v>
      </c>
      <c r="F189" s="71" t="s">
        <v>794</v>
      </c>
      <c r="G189" s="74"/>
      <c r="H189" s="34"/>
      <c r="I189" s="2" t="s">
        <v>139</v>
      </c>
      <c r="J189" s="3" t="s">
        <v>11</v>
      </c>
      <c r="K189" s="4" t="s">
        <v>19</v>
      </c>
      <c r="L189" s="5" t="s">
        <v>236</v>
      </c>
    </row>
    <row r="190" spans="1:12" x14ac:dyDescent="0.25">
      <c r="A190" s="81">
        <f t="shared" si="2"/>
        <v>187</v>
      </c>
      <c r="B190" s="54">
        <v>5247</v>
      </c>
      <c r="C190" s="23" t="s">
        <v>666</v>
      </c>
      <c r="D190" s="60" t="s">
        <v>667</v>
      </c>
      <c r="E190" s="73" t="s">
        <v>668</v>
      </c>
      <c r="F190" s="71" t="s">
        <v>794</v>
      </c>
      <c r="G190" s="74"/>
      <c r="H190" s="34"/>
      <c r="I190" s="2" t="s">
        <v>140</v>
      </c>
      <c r="J190" s="3" t="s">
        <v>11</v>
      </c>
      <c r="K190" s="4" t="s">
        <v>19</v>
      </c>
      <c r="L190" s="5" t="s">
        <v>236</v>
      </c>
    </row>
    <row r="191" spans="1:12" x14ac:dyDescent="0.25">
      <c r="A191" s="81">
        <f t="shared" si="2"/>
        <v>188</v>
      </c>
      <c r="B191" s="45">
        <v>5600</v>
      </c>
      <c r="C191" s="23" t="s">
        <v>669</v>
      </c>
      <c r="D191" s="60" t="s">
        <v>670</v>
      </c>
      <c r="E191" s="73" t="s">
        <v>671</v>
      </c>
      <c r="F191" s="71" t="s">
        <v>794</v>
      </c>
      <c r="G191" s="74"/>
      <c r="H191" s="34"/>
      <c r="I191" s="2" t="s">
        <v>141</v>
      </c>
      <c r="J191" s="3" t="s">
        <v>11</v>
      </c>
      <c r="K191" s="4" t="s">
        <v>19</v>
      </c>
      <c r="L191" s="5" t="s">
        <v>236</v>
      </c>
    </row>
    <row r="192" spans="1:12" x14ac:dyDescent="0.25">
      <c r="A192" s="81">
        <f t="shared" si="2"/>
        <v>189</v>
      </c>
      <c r="B192" s="45">
        <v>7504</v>
      </c>
      <c r="C192" s="23" t="s">
        <v>675</v>
      </c>
      <c r="D192" s="60" t="s">
        <v>676</v>
      </c>
      <c r="E192" s="73" t="s">
        <v>677</v>
      </c>
      <c r="F192" s="71" t="s">
        <v>794</v>
      </c>
      <c r="G192" s="74"/>
      <c r="H192" s="34"/>
      <c r="I192" s="17" t="s">
        <v>198</v>
      </c>
      <c r="J192" s="3" t="s">
        <v>11</v>
      </c>
      <c r="K192" s="4" t="s">
        <v>19</v>
      </c>
      <c r="L192" s="5" t="s">
        <v>236</v>
      </c>
    </row>
    <row r="193" spans="1:12" x14ac:dyDescent="0.25">
      <c r="A193" s="81">
        <f t="shared" si="2"/>
        <v>190</v>
      </c>
      <c r="B193" s="23">
        <v>6664</v>
      </c>
      <c r="C193" s="23" t="s">
        <v>770</v>
      </c>
      <c r="D193" s="59" t="s">
        <v>771</v>
      </c>
      <c r="E193" s="58" t="s">
        <v>867</v>
      </c>
      <c r="F193" s="71" t="s">
        <v>797</v>
      </c>
      <c r="G193" s="74" t="s">
        <v>816</v>
      </c>
      <c r="H193" s="34"/>
      <c r="I193" s="2" t="s">
        <v>199</v>
      </c>
      <c r="J193" s="3" t="s">
        <v>11</v>
      </c>
      <c r="K193" s="4" t="s">
        <v>19</v>
      </c>
      <c r="L193" s="5" t="s">
        <v>236</v>
      </c>
    </row>
    <row r="194" spans="1:12" x14ac:dyDescent="0.25">
      <c r="A194" s="81">
        <f t="shared" si="2"/>
        <v>191</v>
      </c>
      <c r="B194" s="45">
        <v>7792</v>
      </c>
      <c r="C194" s="25" t="s">
        <v>678</v>
      </c>
      <c r="D194" s="59" t="s">
        <v>679</v>
      </c>
      <c r="E194" s="58" t="s">
        <v>868</v>
      </c>
      <c r="F194" s="71" t="s">
        <v>794</v>
      </c>
      <c r="G194" s="74"/>
      <c r="H194" s="34"/>
      <c r="I194" s="2" t="s">
        <v>248</v>
      </c>
      <c r="J194" s="3" t="s">
        <v>11</v>
      </c>
      <c r="K194" s="4" t="s">
        <v>19</v>
      </c>
      <c r="L194" s="5" t="s">
        <v>236</v>
      </c>
    </row>
    <row r="195" spans="1:12" x14ac:dyDescent="0.25">
      <c r="A195" s="81">
        <f t="shared" si="2"/>
        <v>192</v>
      </c>
      <c r="B195" s="45">
        <v>1252</v>
      </c>
      <c r="C195" s="23" t="s">
        <v>680</v>
      </c>
      <c r="D195" s="60" t="s">
        <v>681</v>
      </c>
      <c r="E195" s="73" t="s">
        <v>682</v>
      </c>
      <c r="F195" s="71" t="s">
        <v>794</v>
      </c>
      <c r="G195" s="74"/>
      <c r="H195" s="34"/>
      <c r="I195" s="2" t="s">
        <v>142</v>
      </c>
      <c r="J195" s="3" t="s">
        <v>11</v>
      </c>
      <c r="K195" s="4" t="s">
        <v>77</v>
      </c>
      <c r="L195" s="4" t="s">
        <v>77</v>
      </c>
    </row>
    <row r="196" spans="1:12" x14ac:dyDescent="0.25">
      <c r="A196" s="81">
        <f t="shared" si="2"/>
        <v>193</v>
      </c>
      <c r="B196" s="45">
        <v>5131</v>
      </c>
      <c r="C196" s="23" t="s">
        <v>683</v>
      </c>
      <c r="D196" s="60" t="s">
        <v>684</v>
      </c>
      <c r="E196" s="73" t="s">
        <v>685</v>
      </c>
      <c r="F196" s="71" t="s">
        <v>794</v>
      </c>
      <c r="G196" s="74"/>
      <c r="H196" s="34"/>
      <c r="I196" s="2" t="s">
        <v>143</v>
      </c>
      <c r="J196" s="3" t="s">
        <v>11</v>
      </c>
      <c r="K196" s="4" t="s">
        <v>77</v>
      </c>
      <c r="L196" s="4" t="s">
        <v>77</v>
      </c>
    </row>
    <row r="197" spans="1:12" x14ac:dyDescent="0.25">
      <c r="A197" s="81">
        <f t="shared" si="2"/>
        <v>194</v>
      </c>
      <c r="B197" s="50">
        <v>7725</v>
      </c>
      <c r="C197" s="23" t="s">
        <v>772</v>
      </c>
      <c r="D197" s="59" t="s">
        <v>774</v>
      </c>
      <c r="E197" s="58" t="s">
        <v>869</v>
      </c>
      <c r="F197" s="71" t="s">
        <v>794</v>
      </c>
      <c r="G197" s="74"/>
      <c r="H197" s="34"/>
      <c r="I197" s="2" t="s">
        <v>218</v>
      </c>
      <c r="J197" s="3" t="s">
        <v>11</v>
      </c>
      <c r="K197" s="4" t="s">
        <v>77</v>
      </c>
      <c r="L197" s="4" t="s">
        <v>77</v>
      </c>
    </row>
    <row r="198" spans="1:12" x14ac:dyDescent="0.25">
      <c r="A198" s="81">
        <f t="shared" ref="A198:A212" si="3">+A197+1</f>
        <v>195</v>
      </c>
      <c r="B198" s="50">
        <v>7726</v>
      </c>
      <c r="C198" s="23" t="s">
        <v>773</v>
      </c>
      <c r="D198" s="59" t="s">
        <v>774</v>
      </c>
      <c r="E198" s="58" t="s">
        <v>870</v>
      </c>
      <c r="F198" s="71" t="s">
        <v>794</v>
      </c>
      <c r="G198" s="74"/>
      <c r="H198" s="34"/>
      <c r="I198" s="2" t="s">
        <v>219</v>
      </c>
      <c r="J198" s="3" t="s">
        <v>11</v>
      </c>
      <c r="K198" s="4" t="s">
        <v>77</v>
      </c>
      <c r="L198" s="4" t="s">
        <v>77</v>
      </c>
    </row>
    <row r="199" spans="1:12" x14ac:dyDescent="0.25">
      <c r="A199" s="81">
        <f t="shared" si="3"/>
        <v>196</v>
      </c>
      <c r="B199" s="45">
        <v>1900</v>
      </c>
      <c r="C199" s="23" t="s">
        <v>686</v>
      </c>
      <c r="D199" s="60" t="s">
        <v>687</v>
      </c>
      <c r="E199" s="73" t="s">
        <v>688</v>
      </c>
      <c r="F199" s="71" t="s">
        <v>794</v>
      </c>
      <c r="G199" s="74"/>
      <c r="H199" s="34"/>
      <c r="I199" s="2" t="s">
        <v>147</v>
      </c>
      <c r="J199" s="3" t="s">
        <v>232</v>
      </c>
      <c r="K199" s="4" t="s">
        <v>102</v>
      </c>
      <c r="L199" s="5" t="s">
        <v>234</v>
      </c>
    </row>
    <row r="200" spans="1:12" x14ac:dyDescent="0.25">
      <c r="A200" s="81">
        <f t="shared" si="3"/>
        <v>197</v>
      </c>
      <c r="B200" s="45">
        <v>725</v>
      </c>
      <c r="C200" s="23" t="s">
        <v>692</v>
      </c>
      <c r="D200" s="60" t="s">
        <v>654</v>
      </c>
      <c r="E200" s="73" t="s">
        <v>693</v>
      </c>
      <c r="F200" s="71" t="s">
        <v>794</v>
      </c>
      <c r="G200" s="74"/>
      <c r="H200" s="34"/>
      <c r="I200" s="2" t="s">
        <v>145</v>
      </c>
      <c r="J200" s="3" t="s">
        <v>232</v>
      </c>
      <c r="K200" s="4" t="s">
        <v>0</v>
      </c>
      <c r="L200" s="5" t="s">
        <v>235</v>
      </c>
    </row>
    <row r="201" spans="1:12" x14ac:dyDescent="0.25">
      <c r="A201" s="81">
        <f t="shared" si="3"/>
        <v>198</v>
      </c>
      <c r="B201" s="45">
        <v>1072</v>
      </c>
      <c r="C201" s="23" t="s">
        <v>689</v>
      </c>
      <c r="D201" s="60" t="s">
        <v>690</v>
      </c>
      <c r="E201" s="73" t="s">
        <v>691</v>
      </c>
      <c r="F201" s="71" t="s">
        <v>794</v>
      </c>
      <c r="G201" s="74"/>
      <c r="H201" s="34"/>
      <c r="I201" s="2" t="s">
        <v>144</v>
      </c>
      <c r="J201" s="3" t="s">
        <v>232</v>
      </c>
      <c r="K201" s="4" t="s">
        <v>0</v>
      </c>
      <c r="L201" s="5" t="s">
        <v>235</v>
      </c>
    </row>
    <row r="202" spans="1:12" x14ac:dyDescent="0.25">
      <c r="A202" s="81">
        <f t="shared" si="3"/>
        <v>199</v>
      </c>
      <c r="B202" s="23">
        <v>726</v>
      </c>
      <c r="C202" s="25" t="s">
        <v>694</v>
      </c>
      <c r="D202" s="59" t="s">
        <v>695</v>
      </c>
      <c r="E202" s="57" t="s">
        <v>696</v>
      </c>
      <c r="F202" s="71" t="s">
        <v>794</v>
      </c>
      <c r="G202" s="74"/>
      <c r="H202" s="34"/>
      <c r="I202" s="2" t="s">
        <v>146</v>
      </c>
      <c r="J202" s="3" t="s">
        <v>232</v>
      </c>
      <c r="K202" s="4" t="s">
        <v>14</v>
      </c>
      <c r="L202" s="5" t="s">
        <v>236</v>
      </c>
    </row>
    <row r="203" spans="1:12" x14ac:dyDescent="0.25">
      <c r="A203" s="81">
        <f t="shared" si="3"/>
        <v>200</v>
      </c>
      <c r="B203" s="45">
        <v>2070</v>
      </c>
      <c r="C203" s="23" t="s">
        <v>697</v>
      </c>
      <c r="D203" s="60" t="s">
        <v>511</v>
      </c>
      <c r="E203" s="73" t="s">
        <v>698</v>
      </c>
      <c r="F203" s="71" t="s">
        <v>794</v>
      </c>
      <c r="G203" s="74"/>
      <c r="H203" s="34"/>
      <c r="I203" s="2" t="s">
        <v>148</v>
      </c>
      <c r="J203" s="3" t="s">
        <v>232</v>
      </c>
      <c r="K203" s="4" t="s">
        <v>14</v>
      </c>
      <c r="L203" s="5" t="s">
        <v>236</v>
      </c>
    </row>
    <row r="204" spans="1:12" x14ac:dyDescent="0.25">
      <c r="A204" s="81">
        <f t="shared" si="3"/>
        <v>201</v>
      </c>
      <c r="B204" s="45">
        <v>2031</v>
      </c>
      <c r="C204" s="25" t="s">
        <v>699</v>
      </c>
      <c r="D204" s="59" t="s">
        <v>497</v>
      </c>
      <c r="E204" s="58" t="s">
        <v>871</v>
      </c>
      <c r="F204" s="71" t="s">
        <v>794</v>
      </c>
      <c r="G204" s="74"/>
      <c r="H204" s="34"/>
      <c r="I204" s="2" t="s">
        <v>149</v>
      </c>
      <c r="J204" s="3" t="s">
        <v>232</v>
      </c>
      <c r="K204" s="4" t="s">
        <v>14</v>
      </c>
      <c r="L204" s="4" t="s">
        <v>77</v>
      </c>
    </row>
    <row r="205" spans="1:12" x14ac:dyDescent="0.25">
      <c r="A205" s="81">
        <f t="shared" si="3"/>
        <v>202</v>
      </c>
      <c r="B205" s="45">
        <v>5631</v>
      </c>
      <c r="C205" s="23" t="s">
        <v>700</v>
      </c>
      <c r="D205" s="60" t="s">
        <v>701</v>
      </c>
      <c r="E205" s="73" t="s">
        <v>702</v>
      </c>
      <c r="F205" s="71" t="s">
        <v>794</v>
      </c>
      <c r="G205" s="74"/>
      <c r="H205" s="34"/>
      <c r="I205" s="2" t="s">
        <v>150</v>
      </c>
      <c r="J205" s="3" t="s">
        <v>232</v>
      </c>
      <c r="K205" s="4" t="s">
        <v>77</v>
      </c>
      <c r="L205" s="4" t="s">
        <v>77</v>
      </c>
    </row>
    <row r="206" spans="1:12" x14ac:dyDescent="0.25">
      <c r="A206" s="81">
        <f t="shared" si="3"/>
        <v>203</v>
      </c>
      <c r="B206" s="45">
        <v>6013</v>
      </c>
      <c r="C206" s="25" t="s">
        <v>775</v>
      </c>
      <c r="D206" s="59" t="s">
        <v>776</v>
      </c>
      <c r="E206" s="58" t="s">
        <v>872</v>
      </c>
      <c r="F206" s="71" t="s">
        <v>794</v>
      </c>
      <c r="G206" s="74"/>
      <c r="H206" s="34"/>
      <c r="I206" s="18" t="s">
        <v>151</v>
      </c>
      <c r="J206" s="3" t="s">
        <v>232</v>
      </c>
      <c r="K206" s="4" t="s">
        <v>77</v>
      </c>
      <c r="L206" s="4" t="s">
        <v>77</v>
      </c>
    </row>
    <row r="207" spans="1:12" x14ac:dyDescent="0.25">
      <c r="A207" s="81">
        <f t="shared" si="3"/>
        <v>204</v>
      </c>
      <c r="B207" s="45">
        <v>6857</v>
      </c>
      <c r="C207" s="23" t="s">
        <v>703</v>
      </c>
      <c r="D207" s="60" t="s">
        <v>704</v>
      </c>
      <c r="E207" s="73" t="s">
        <v>705</v>
      </c>
      <c r="F207" s="71" t="s">
        <v>794</v>
      </c>
      <c r="G207" s="74"/>
      <c r="H207" s="34"/>
      <c r="I207" s="18" t="s">
        <v>169</v>
      </c>
      <c r="J207" s="3" t="s">
        <v>232</v>
      </c>
      <c r="K207" s="4" t="s">
        <v>77</v>
      </c>
      <c r="L207" s="4" t="s">
        <v>77</v>
      </c>
    </row>
    <row r="208" spans="1:12" x14ac:dyDescent="0.25">
      <c r="A208" s="81">
        <f t="shared" si="3"/>
        <v>205</v>
      </c>
      <c r="B208" s="45">
        <v>1533</v>
      </c>
      <c r="C208" s="23" t="s">
        <v>706</v>
      </c>
      <c r="D208" s="59" t="s">
        <v>707</v>
      </c>
      <c r="E208" s="58" t="s">
        <v>873</v>
      </c>
      <c r="F208" s="71" t="s">
        <v>794</v>
      </c>
      <c r="G208" s="74"/>
      <c r="H208" s="34"/>
      <c r="I208" s="2" t="s">
        <v>152</v>
      </c>
      <c r="J208" s="3" t="s">
        <v>233</v>
      </c>
      <c r="K208" s="4" t="s">
        <v>0</v>
      </c>
      <c r="L208" s="5" t="s">
        <v>234</v>
      </c>
    </row>
    <row r="209" spans="1:12" x14ac:dyDescent="0.25">
      <c r="A209" s="81">
        <f t="shared" si="3"/>
        <v>206</v>
      </c>
      <c r="B209" s="45">
        <v>1651</v>
      </c>
      <c r="C209" s="23" t="s">
        <v>708</v>
      </c>
      <c r="D209" s="60" t="s">
        <v>707</v>
      </c>
      <c r="E209" s="73" t="s">
        <v>709</v>
      </c>
      <c r="F209" s="71" t="s">
        <v>794</v>
      </c>
      <c r="G209" s="74"/>
      <c r="H209" s="34"/>
      <c r="I209" s="2" t="s">
        <v>153</v>
      </c>
      <c r="J209" s="3" t="s">
        <v>233</v>
      </c>
      <c r="K209" s="4" t="s">
        <v>14</v>
      </c>
      <c r="L209" s="5" t="s">
        <v>235</v>
      </c>
    </row>
    <row r="210" spans="1:12" x14ac:dyDescent="0.25">
      <c r="A210" s="81">
        <f t="shared" si="3"/>
        <v>207</v>
      </c>
      <c r="B210" s="45">
        <v>5527</v>
      </c>
      <c r="C210" s="23" t="s">
        <v>710</v>
      </c>
      <c r="D210" s="60" t="s">
        <v>711</v>
      </c>
      <c r="E210" s="73" t="s">
        <v>712</v>
      </c>
      <c r="F210" s="71" t="s">
        <v>794</v>
      </c>
      <c r="G210" s="74"/>
      <c r="H210" s="34"/>
      <c r="I210" s="2" t="s">
        <v>154</v>
      </c>
      <c r="J210" s="3" t="s">
        <v>233</v>
      </c>
      <c r="K210" s="4" t="s">
        <v>19</v>
      </c>
      <c r="L210" s="5" t="s">
        <v>236</v>
      </c>
    </row>
    <row r="211" spans="1:12" x14ac:dyDescent="0.25">
      <c r="A211" s="81">
        <f t="shared" si="3"/>
        <v>208</v>
      </c>
      <c r="B211" s="45">
        <v>7734</v>
      </c>
      <c r="C211" s="23" t="s">
        <v>713</v>
      </c>
      <c r="D211" s="70" t="s">
        <v>714</v>
      </c>
      <c r="E211" s="58" t="s">
        <v>874</v>
      </c>
      <c r="F211" s="71" t="s">
        <v>794</v>
      </c>
      <c r="G211" s="74"/>
      <c r="H211" s="34"/>
      <c r="I211" s="2" t="s">
        <v>220</v>
      </c>
      <c r="J211" s="3" t="s">
        <v>233</v>
      </c>
      <c r="K211" s="4" t="s">
        <v>77</v>
      </c>
      <c r="L211" s="4" t="s">
        <v>77</v>
      </c>
    </row>
    <row r="212" spans="1:12" x14ac:dyDescent="0.25">
      <c r="A212" s="81">
        <f t="shared" si="3"/>
        <v>209</v>
      </c>
      <c r="B212" s="45">
        <v>7274</v>
      </c>
      <c r="C212" s="25" t="s">
        <v>715</v>
      </c>
      <c r="D212" s="57" t="s">
        <v>716</v>
      </c>
      <c r="E212" s="58" t="s">
        <v>875</v>
      </c>
      <c r="F212" s="71" t="s">
        <v>794</v>
      </c>
      <c r="G212" s="74"/>
      <c r="H212" s="34"/>
      <c r="I212" s="2" t="s">
        <v>200</v>
      </c>
      <c r="J212" s="3" t="s">
        <v>233</v>
      </c>
      <c r="K212" s="4" t="s">
        <v>77</v>
      </c>
      <c r="L212" s="4" t="s">
        <v>77</v>
      </c>
    </row>
    <row r="213" spans="1:12" x14ac:dyDescent="0.25">
      <c r="A213" s="83" t="s">
        <v>880</v>
      </c>
      <c r="B213" s="83"/>
      <c r="C213" s="83"/>
      <c r="D213" s="83"/>
      <c r="E213" s="83"/>
      <c r="F213" s="83"/>
      <c r="G213" s="83"/>
    </row>
    <row r="214" spans="1:12" ht="45" x14ac:dyDescent="0.25">
      <c r="A214" s="149" t="s">
        <v>877</v>
      </c>
      <c r="B214" s="149" t="s">
        <v>251</v>
      </c>
      <c r="C214" s="150" t="s">
        <v>252</v>
      </c>
      <c r="D214" s="149" t="s">
        <v>253</v>
      </c>
      <c r="E214" s="149" t="s">
        <v>881</v>
      </c>
      <c r="F214" s="149" t="s">
        <v>254</v>
      </c>
      <c r="G214" s="149" t="s">
        <v>255</v>
      </c>
    </row>
    <row r="215" spans="1:12" x14ac:dyDescent="0.25">
      <c r="A215" s="60">
        <v>1</v>
      </c>
      <c r="B215" s="45">
        <v>1168</v>
      </c>
      <c r="C215" s="23" t="s">
        <v>256</v>
      </c>
      <c r="D215" s="59" t="s">
        <v>257</v>
      </c>
      <c r="E215" s="73" t="s">
        <v>258</v>
      </c>
      <c r="F215" s="60" t="s">
        <v>794</v>
      </c>
      <c r="G215" s="25"/>
    </row>
    <row r="216" spans="1:12" x14ac:dyDescent="0.25">
      <c r="A216" s="60">
        <f>+A215+1</f>
        <v>2</v>
      </c>
      <c r="B216" s="45">
        <v>1431</v>
      </c>
      <c r="C216" s="23" t="s">
        <v>259</v>
      </c>
      <c r="D216" s="59" t="s">
        <v>260</v>
      </c>
      <c r="E216" s="73" t="s">
        <v>261</v>
      </c>
      <c r="F216" s="60" t="s">
        <v>794</v>
      </c>
      <c r="G216" s="25"/>
    </row>
    <row r="217" spans="1:12" x14ac:dyDescent="0.25">
      <c r="A217" s="60">
        <f t="shared" ref="A217:A280" si="4">+A216+1</f>
        <v>3</v>
      </c>
      <c r="B217" s="45">
        <v>1415</v>
      </c>
      <c r="C217" s="23" t="s">
        <v>262</v>
      </c>
      <c r="D217" s="59" t="s">
        <v>263</v>
      </c>
      <c r="E217" s="73" t="s">
        <v>264</v>
      </c>
      <c r="F217" s="60" t="s">
        <v>794</v>
      </c>
      <c r="G217" s="25"/>
    </row>
    <row r="218" spans="1:12" x14ac:dyDescent="0.25">
      <c r="A218" s="60">
        <f t="shared" si="4"/>
        <v>4</v>
      </c>
      <c r="B218" s="45">
        <v>1743</v>
      </c>
      <c r="C218" s="23" t="s">
        <v>265</v>
      </c>
      <c r="D218" s="59" t="s">
        <v>266</v>
      </c>
      <c r="E218" s="73" t="s">
        <v>267</v>
      </c>
      <c r="F218" s="60" t="s">
        <v>794</v>
      </c>
      <c r="G218" s="25"/>
    </row>
    <row r="219" spans="1:12" x14ac:dyDescent="0.25">
      <c r="A219" s="60">
        <f t="shared" si="4"/>
        <v>5</v>
      </c>
      <c r="B219" s="45">
        <v>387</v>
      </c>
      <c r="C219" s="23" t="s">
        <v>268</v>
      </c>
      <c r="D219" s="59" t="s">
        <v>269</v>
      </c>
      <c r="E219" s="73" t="s">
        <v>270</v>
      </c>
      <c r="F219" s="60" t="s">
        <v>794</v>
      </c>
      <c r="G219" s="25"/>
    </row>
    <row r="220" spans="1:12" x14ac:dyDescent="0.25">
      <c r="A220" s="60">
        <f t="shared" si="4"/>
        <v>6</v>
      </c>
      <c r="B220" s="45">
        <v>1885</v>
      </c>
      <c r="C220" s="23" t="s">
        <v>271</v>
      </c>
      <c r="D220" s="59" t="s">
        <v>272</v>
      </c>
      <c r="E220" s="73" t="s">
        <v>273</v>
      </c>
      <c r="F220" s="60" t="s">
        <v>794</v>
      </c>
      <c r="G220" s="25"/>
    </row>
    <row r="221" spans="1:12" x14ac:dyDescent="0.25">
      <c r="A221" s="60">
        <f t="shared" si="4"/>
        <v>7</v>
      </c>
      <c r="B221" s="45">
        <v>6330</v>
      </c>
      <c r="C221" s="23" t="s">
        <v>882</v>
      </c>
      <c r="D221" s="59" t="s">
        <v>883</v>
      </c>
      <c r="E221" s="73" t="s">
        <v>884</v>
      </c>
      <c r="F221" s="60" t="s">
        <v>794</v>
      </c>
      <c r="G221" s="25"/>
    </row>
    <row r="222" spans="1:12" x14ac:dyDescent="0.25">
      <c r="A222" s="60">
        <f t="shared" si="4"/>
        <v>8</v>
      </c>
      <c r="B222" s="45">
        <v>5394</v>
      </c>
      <c r="C222" s="23" t="s">
        <v>274</v>
      </c>
      <c r="D222" s="59" t="s">
        <v>275</v>
      </c>
      <c r="E222" s="73" t="s">
        <v>276</v>
      </c>
      <c r="F222" s="60" t="s">
        <v>794</v>
      </c>
      <c r="G222" s="25"/>
    </row>
    <row r="223" spans="1:12" x14ac:dyDescent="0.25">
      <c r="A223" s="60">
        <f t="shared" si="4"/>
        <v>9</v>
      </c>
      <c r="B223" s="45">
        <v>1624</v>
      </c>
      <c r="C223" s="23" t="s">
        <v>277</v>
      </c>
      <c r="D223" s="59" t="s">
        <v>278</v>
      </c>
      <c r="E223" s="73" t="s">
        <v>279</v>
      </c>
      <c r="F223" s="60" t="s">
        <v>794</v>
      </c>
      <c r="G223" s="25"/>
    </row>
    <row r="224" spans="1:12" x14ac:dyDescent="0.25">
      <c r="A224" s="60">
        <f t="shared" si="4"/>
        <v>10</v>
      </c>
      <c r="B224" s="45">
        <v>1785</v>
      </c>
      <c r="C224" s="23" t="s">
        <v>280</v>
      </c>
      <c r="D224" s="59" t="s">
        <v>281</v>
      </c>
      <c r="E224" s="73" t="s">
        <v>282</v>
      </c>
      <c r="F224" s="60" t="s">
        <v>794</v>
      </c>
      <c r="G224" s="25"/>
    </row>
    <row r="225" spans="1:7" x14ac:dyDescent="0.25">
      <c r="A225" s="60">
        <f t="shared" si="4"/>
        <v>11</v>
      </c>
      <c r="B225" s="45">
        <v>392</v>
      </c>
      <c r="C225" s="23" t="s">
        <v>283</v>
      </c>
      <c r="D225" s="59" t="s">
        <v>269</v>
      </c>
      <c r="E225" s="58" t="s">
        <v>819</v>
      </c>
      <c r="F225" s="60" t="s">
        <v>794</v>
      </c>
      <c r="G225" s="25"/>
    </row>
    <row r="226" spans="1:7" x14ac:dyDescent="0.25">
      <c r="A226" s="60">
        <f t="shared" si="4"/>
        <v>12</v>
      </c>
      <c r="B226" s="45">
        <v>1119</v>
      </c>
      <c r="C226" s="23" t="s">
        <v>284</v>
      </c>
      <c r="D226" s="59" t="s">
        <v>285</v>
      </c>
      <c r="E226" s="58" t="s">
        <v>820</v>
      </c>
      <c r="F226" s="60" t="s">
        <v>794</v>
      </c>
      <c r="G226" s="25"/>
    </row>
    <row r="227" spans="1:7" x14ac:dyDescent="0.25">
      <c r="A227" s="60">
        <f t="shared" si="4"/>
        <v>13</v>
      </c>
      <c r="B227" s="45">
        <v>1493</v>
      </c>
      <c r="C227" s="23" t="s">
        <v>286</v>
      </c>
      <c r="D227" s="59" t="s">
        <v>287</v>
      </c>
      <c r="E227" s="73" t="s">
        <v>288</v>
      </c>
      <c r="F227" s="60" t="s">
        <v>794</v>
      </c>
      <c r="G227" s="25"/>
    </row>
    <row r="228" spans="1:7" x14ac:dyDescent="0.25">
      <c r="A228" s="60">
        <f t="shared" si="4"/>
        <v>14</v>
      </c>
      <c r="B228" s="45">
        <v>5611</v>
      </c>
      <c r="C228" s="23" t="s">
        <v>289</v>
      </c>
      <c r="D228" s="59" t="s">
        <v>290</v>
      </c>
      <c r="E228" s="73" t="s">
        <v>291</v>
      </c>
      <c r="F228" s="60" t="s">
        <v>794</v>
      </c>
      <c r="G228" s="25"/>
    </row>
    <row r="229" spans="1:7" x14ac:dyDescent="0.25">
      <c r="A229" s="60">
        <f t="shared" si="4"/>
        <v>15</v>
      </c>
      <c r="B229" s="45">
        <v>5103</v>
      </c>
      <c r="C229" s="23" t="s">
        <v>292</v>
      </c>
      <c r="D229" s="60" t="s">
        <v>293</v>
      </c>
      <c r="E229" s="73" t="s">
        <v>294</v>
      </c>
      <c r="F229" s="60" t="s">
        <v>794</v>
      </c>
      <c r="G229" s="25"/>
    </row>
    <row r="230" spans="1:7" x14ac:dyDescent="0.25">
      <c r="A230" s="60">
        <f t="shared" si="4"/>
        <v>16</v>
      </c>
      <c r="B230" s="45">
        <v>1140</v>
      </c>
      <c r="C230" s="23" t="s">
        <v>295</v>
      </c>
      <c r="D230" s="60" t="s">
        <v>296</v>
      </c>
      <c r="E230" s="73" t="s">
        <v>297</v>
      </c>
      <c r="F230" s="60" t="s">
        <v>794</v>
      </c>
      <c r="G230" s="25"/>
    </row>
    <row r="231" spans="1:7" x14ac:dyDescent="0.25">
      <c r="A231" s="60">
        <f t="shared" si="4"/>
        <v>17</v>
      </c>
      <c r="B231" s="45">
        <v>1615</v>
      </c>
      <c r="C231" s="23" t="s">
        <v>298</v>
      </c>
      <c r="D231" s="60" t="s">
        <v>299</v>
      </c>
      <c r="E231" s="73" t="s">
        <v>300</v>
      </c>
      <c r="F231" s="60" t="s">
        <v>794</v>
      </c>
      <c r="G231" s="25"/>
    </row>
    <row r="232" spans="1:7" x14ac:dyDescent="0.25">
      <c r="A232" s="60">
        <f t="shared" si="4"/>
        <v>18</v>
      </c>
      <c r="B232" s="45">
        <v>5207</v>
      </c>
      <c r="C232" s="23" t="s">
        <v>301</v>
      </c>
      <c r="D232" s="59" t="s">
        <v>302</v>
      </c>
      <c r="E232" s="58" t="s">
        <v>821</v>
      </c>
      <c r="F232" s="60" t="s">
        <v>794</v>
      </c>
      <c r="G232" s="25"/>
    </row>
    <row r="233" spans="1:7" x14ac:dyDescent="0.25">
      <c r="A233" s="60">
        <f t="shared" si="4"/>
        <v>19</v>
      </c>
      <c r="B233" s="45">
        <v>5280</v>
      </c>
      <c r="C233" s="23" t="s">
        <v>303</v>
      </c>
      <c r="D233" s="59" t="s">
        <v>304</v>
      </c>
      <c r="E233" s="58" t="s">
        <v>822</v>
      </c>
      <c r="F233" s="60" t="s">
        <v>794</v>
      </c>
      <c r="G233" s="25"/>
    </row>
    <row r="234" spans="1:7" x14ac:dyDescent="0.25">
      <c r="A234" s="60">
        <f t="shared" si="4"/>
        <v>20</v>
      </c>
      <c r="B234" s="47">
        <v>5454</v>
      </c>
      <c r="C234" s="23" t="s">
        <v>305</v>
      </c>
      <c r="D234" s="60" t="s">
        <v>306</v>
      </c>
      <c r="E234" s="73" t="s">
        <v>307</v>
      </c>
      <c r="F234" s="60" t="s">
        <v>794</v>
      </c>
      <c r="G234" s="25"/>
    </row>
    <row r="235" spans="1:7" x14ac:dyDescent="0.25">
      <c r="A235" s="60">
        <f t="shared" si="4"/>
        <v>21</v>
      </c>
      <c r="B235" s="47">
        <v>6765</v>
      </c>
      <c r="C235" s="23" t="s">
        <v>308</v>
      </c>
      <c r="D235" s="60" t="s">
        <v>309</v>
      </c>
      <c r="E235" s="73" t="s">
        <v>310</v>
      </c>
      <c r="F235" s="60" t="s">
        <v>794</v>
      </c>
      <c r="G235" s="25"/>
    </row>
    <row r="236" spans="1:7" x14ac:dyDescent="0.25">
      <c r="A236" s="60">
        <f t="shared" si="4"/>
        <v>22</v>
      </c>
      <c r="B236" s="47">
        <v>7981</v>
      </c>
      <c r="C236" s="23" t="s">
        <v>885</v>
      </c>
      <c r="D236" s="60" t="s">
        <v>886</v>
      </c>
      <c r="E236" s="73" t="s">
        <v>887</v>
      </c>
      <c r="F236" s="60" t="s">
        <v>794</v>
      </c>
      <c r="G236" s="25"/>
    </row>
    <row r="237" spans="1:7" x14ac:dyDescent="0.25">
      <c r="A237" s="60">
        <f t="shared" si="4"/>
        <v>23</v>
      </c>
      <c r="B237" s="45">
        <v>401</v>
      </c>
      <c r="C237" s="23" t="s">
        <v>311</v>
      </c>
      <c r="D237" s="60" t="s">
        <v>312</v>
      </c>
      <c r="E237" s="73" t="s">
        <v>313</v>
      </c>
      <c r="F237" s="60" t="s">
        <v>794</v>
      </c>
      <c r="G237" s="25"/>
    </row>
    <row r="238" spans="1:7" x14ac:dyDescent="0.25">
      <c r="A238" s="60">
        <f t="shared" si="4"/>
        <v>24</v>
      </c>
      <c r="B238" s="45">
        <v>402</v>
      </c>
      <c r="C238" s="23" t="s">
        <v>314</v>
      </c>
      <c r="D238" s="60" t="s">
        <v>312</v>
      </c>
      <c r="E238" s="73" t="s">
        <v>315</v>
      </c>
      <c r="F238" s="60" t="s">
        <v>794</v>
      </c>
      <c r="G238" s="25"/>
    </row>
    <row r="239" spans="1:7" x14ac:dyDescent="0.25">
      <c r="A239" s="60">
        <f t="shared" si="4"/>
        <v>25</v>
      </c>
      <c r="B239" s="45">
        <v>403</v>
      </c>
      <c r="C239" s="23" t="s">
        <v>316</v>
      </c>
      <c r="D239" s="60" t="s">
        <v>317</v>
      </c>
      <c r="E239" s="73" t="s">
        <v>318</v>
      </c>
      <c r="F239" s="60" t="s">
        <v>794</v>
      </c>
      <c r="G239" s="25"/>
    </row>
    <row r="240" spans="1:7" x14ac:dyDescent="0.25">
      <c r="A240" s="60">
        <f t="shared" si="4"/>
        <v>26</v>
      </c>
      <c r="B240" s="45">
        <v>459</v>
      </c>
      <c r="C240" s="23" t="s">
        <v>319</v>
      </c>
      <c r="D240" s="60" t="s">
        <v>320</v>
      </c>
      <c r="E240" s="73" t="s">
        <v>321</v>
      </c>
      <c r="F240" s="60" t="s">
        <v>794</v>
      </c>
      <c r="G240" s="25"/>
    </row>
    <row r="241" spans="1:7" x14ac:dyDescent="0.25">
      <c r="A241" s="60">
        <f t="shared" si="4"/>
        <v>27</v>
      </c>
      <c r="B241" s="45">
        <v>406</v>
      </c>
      <c r="C241" s="23" t="s">
        <v>322</v>
      </c>
      <c r="D241" s="60" t="s">
        <v>323</v>
      </c>
      <c r="E241" s="73" t="s">
        <v>324</v>
      </c>
      <c r="F241" s="60" t="s">
        <v>794</v>
      </c>
      <c r="G241" s="25"/>
    </row>
    <row r="242" spans="1:7" x14ac:dyDescent="0.25">
      <c r="A242" s="60">
        <f t="shared" si="4"/>
        <v>28</v>
      </c>
      <c r="B242" s="45">
        <v>405</v>
      </c>
      <c r="C242" s="23" t="s">
        <v>325</v>
      </c>
      <c r="D242" s="60" t="s">
        <v>317</v>
      </c>
      <c r="E242" s="73" t="s">
        <v>326</v>
      </c>
      <c r="F242" s="60" t="s">
        <v>794</v>
      </c>
      <c r="G242" s="25"/>
    </row>
    <row r="243" spans="1:7" x14ac:dyDescent="0.25">
      <c r="A243" s="60">
        <f t="shared" si="4"/>
        <v>29</v>
      </c>
      <c r="B243" s="45">
        <v>404</v>
      </c>
      <c r="C243" s="23" t="s">
        <v>327</v>
      </c>
      <c r="D243" s="60" t="s">
        <v>328</v>
      </c>
      <c r="E243" s="73" t="s">
        <v>329</v>
      </c>
      <c r="F243" s="60" t="s">
        <v>794</v>
      </c>
      <c r="G243" s="25"/>
    </row>
    <row r="244" spans="1:7" x14ac:dyDescent="0.25">
      <c r="A244" s="60">
        <f t="shared" si="4"/>
        <v>30</v>
      </c>
      <c r="B244" s="45">
        <v>1729</v>
      </c>
      <c r="C244" s="23" t="s">
        <v>330</v>
      </c>
      <c r="D244" s="60" t="s">
        <v>331</v>
      </c>
      <c r="E244" s="73" t="s">
        <v>332</v>
      </c>
      <c r="F244" s="60" t="s">
        <v>794</v>
      </c>
      <c r="G244" s="25"/>
    </row>
    <row r="245" spans="1:7" x14ac:dyDescent="0.25">
      <c r="A245" s="60">
        <f t="shared" si="4"/>
        <v>31</v>
      </c>
      <c r="B245" s="45">
        <v>1824</v>
      </c>
      <c r="C245" s="23" t="s">
        <v>333</v>
      </c>
      <c r="D245" s="60" t="s">
        <v>334</v>
      </c>
      <c r="E245" s="73" t="s">
        <v>335</v>
      </c>
      <c r="F245" s="60" t="s">
        <v>794</v>
      </c>
      <c r="G245" s="25"/>
    </row>
    <row r="246" spans="1:7" x14ac:dyDescent="0.25">
      <c r="A246" s="60">
        <f t="shared" si="4"/>
        <v>32</v>
      </c>
      <c r="B246" s="45">
        <v>5448</v>
      </c>
      <c r="C246" s="23" t="s">
        <v>336</v>
      </c>
      <c r="D246" s="60" t="s">
        <v>337</v>
      </c>
      <c r="E246" s="73" t="s">
        <v>338</v>
      </c>
      <c r="F246" s="60" t="s">
        <v>794</v>
      </c>
      <c r="G246" s="25"/>
    </row>
    <row r="247" spans="1:7" x14ac:dyDescent="0.25">
      <c r="A247" s="60">
        <f t="shared" si="4"/>
        <v>33</v>
      </c>
      <c r="B247" s="45">
        <v>6858</v>
      </c>
      <c r="C247" s="24" t="s">
        <v>888</v>
      </c>
      <c r="D247" s="59" t="s">
        <v>889</v>
      </c>
      <c r="E247" s="60" t="s">
        <v>890</v>
      </c>
      <c r="F247" s="60" t="s">
        <v>794</v>
      </c>
      <c r="G247" s="25"/>
    </row>
    <row r="248" spans="1:7" x14ac:dyDescent="0.25">
      <c r="A248" s="60">
        <f t="shared" si="4"/>
        <v>34</v>
      </c>
      <c r="B248" s="44">
        <v>7601</v>
      </c>
      <c r="C248" s="24" t="s">
        <v>891</v>
      </c>
      <c r="D248" s="59" t="s">
        <v>339</v>
      </c>
      <c r="E248" s="73" t="s">
        <v>892</v>
      </c>
      <c r="F248" s="60" t="s">
        <v>794</v>
      </c>
      <c r="G248" s="25"/>
    </row>
    <row r="249" spans="1:7" x14ac:dyDescent="0.25">
      <c r="A249" s="60">
        <f t="shared" si="4"/>
        <v>35</v>
      </c>
      <c r="B249" s="62">
        <v>7811</v>
      </c>
      <c r="C249" s="23" t="s">
        <v>893</v>
      </c>
      <c r="D249" s="59" t="s">
        <v>894</v>
      </c>
      <c r="E249" s="73" t="s">
        <v>895</v>
      </c>
      <c r="F249" s="60" t="s">
        <v>794</v>
      </c>
      <c r="G249" s="25"/>
    </row>
    <row r="250" spans="1:7" x14ac:dyDescent="0.25">
      <c r="A250" s="60">
        <f t="shared" si="4"/>
        <v>36</v>
      </c>
      <c r="B250" s="62">
        <v>7821</v>
      </c>
      <c r="C250" s="23" t="s">
        <v>896</v>
      </c>
      <c r="D250" s="46" t="s">
        <v>897</v>
      </c>
      <c r="E250" s="73" t="s">
        <v>898</v>
      </c>
      <c r="F250" s="60" t="s">
        <v>794</v>
      </c>
      <c r="G250" s="25"/>
    </row>
    <row r="251" spans="1:7" x14ac:dyDescent="0.25">
      <c r="A251" s="60">
        <f t="shared" si="4"/>
        <v>37</v>
      </c>
      <c r="B251" s="62">
        <v>7822</v>
      </c>
      <c r="C251" s="23" t="s">
        <v>899</v>
      </c>
      <c r="D251" s="46" t="s">
        <v>900</v>
      </c>
      <c r="E251" s="73" t="s">
        <v>901</v>
      </c>
      <c r="F251" s="60" t="s">
        <v>794</v>
      </c>
      <c r="G251" s="25"/>
    </row>
    <row r="252" spans="1:7" x14ac:dyDescent="0.25">
      <c r="A252" s="60">
        <f t="shared" si="4"/>
        <v>38</v>
      </c>
      <c r="B252" s="45">
        <v>1085</v>
      </c>
      <c r="C252" s="24" t="s">
        <v>340</v>
      </c>
      <c r="D252" s="46" t="s">
        <v>341</v>
      </c>
      <c r="E252" s="58" t="s">
        <v>827</v>
      </c>
      <c r="F252" s="60" t="s">
        <v>794</v>
      </c>
      <c r="G252" s="25"/>
    </row>
    <row r="253" spans="1:7" x14ac:dyDescent="0.25">
      <c r="A253" s="60">
        <f t="shared" si="4"/>
        <v>39</v>
      </c>
      <c r="B253" s="45">
        <v>2078</v>
      </c>
      <c r="C253" s="23" t="s">
        <v>342</v>
      </c>
      <c r="D253" s="60" t="s">
        <v>343</v>
      </c>
      <c r="E253" s="73" t="s">
        <v>344</v>
      </c>
      <c r="F253" s="60" t="s">
        <v>794</v>
      </c>
      <c r="G253" s="25"/>
    </row>
    <row r="254" spans="1:7" x14ac:dyDescent="0.25">
      <c r="A254" s="60">
        <f t="shared" si="4"/>
        <v>40</v>
      </c>
      <c r="B254" s="45">
        <v>1013</v>
      </c>
      <c r="C254" s="24" t="s">
        <v>345</v>
      </c>
      <c r="D254" s="59" t="s">
        <v>346</v>
      </c>
      <c r="E254" s="58" t="s">
        <v>828</v>
      </c>
      <c r="F254" s="60" t="s">
        <v>794</v>
      </c>
      <c r="G254" s="25"/>
    </row>
    <row r="255" spans="1:7" x14ac:dyDescent="0.25">
      <c r="A255" s="60">
        <f t="shared" si="4"/>
        <v>41</v>
      </c>
      <c r="B255" s="45">
        <v>1041</v>
      </c>
      <c r="C255" s="23" t="s">
        <v>347</v>
      </c>
      <c r="D255" s="60" t="s">
        <v>348</v>
      </c>
      <c r="E255" s="73" t="s">
        <v>349</v>
      </c>
      <c r="F255" s="60" t="s">
        <v>794</v>
      </c>
      <c r="G255" s="25"/>
    </row>
    <row r="256" spans="1:7" x14ac:dyDescent="0.25">
      <c r="A256" s="60">
        <f t="shared" si="4"/>
        <v>42</v>
      </c>
      <c r="B256" s="45">
        <v>2003</v>
      </c>
      <c r="C256" s="23" t="s">
        <v>350</v>
      </c>
      <c r="D256" s="60" t="s">
        <v>351</v>
      </c>
      <c r="E256" s="73" t="s">
        <v>352</v>
      </c>
      <c r="F256" s="60" t="s">
        <v>794</v>
      </c>
      <c r="G256" s="25"/>
    </row>
    <row r="257" spans="1:7" x14ac:dyDescent="0.25">
      <c r="A257" s="60">
        <f t="shared" si="4"/>
        <v>43</v>
      </c>
      <c r="B257" s="45">
        <v>398</v>
      </c>
      <c r="C257" s="23" t="s">
        <v>353</v>
      </c>
      <c r="D257" s="60" t="s">
        <v>354</v>
      </c>
      <c r="E257" s="73" t="s">
        <v>355</v>
      </c>
      <c r="F257" s="60" t="s">
        <v>794</v>
      </c>
      <c r="G257" s="25"/>
    </row>
    <row r="258" spans="1:7" x14ac:dyDescent="0.25">
      <c r="A258" s="60">
        <f t="shared" si="4"/>
        <v>44</v>
      </c>
      <c r="B258" s="45">
        <v>7989</v>
      </c>
      <c r="C258" s="23" t="s">
        <v>902</v>
      </c>
      <c r="D258" s="59" t="s">
        <v>903</v>
      </c>
      <c r="E258" s="84" t="s">
        <v>904</v>
      </c>
      <c r="F258" s="60" t="s">
        <v>794</v>
      </c>
      <c r="G258" s="25"/>
    </row>
    <row r="259" spans="1:7" x14ac:dyDescent="0.25">
      <c r="A259" s="60">
        <f t="shared" si="4"/>
        <v>45</v>
      </c>
      <c r="B259" s="45">
        <v>407</v>
      </c>
      <c r="C259" s="23" t="s">
        <v>356</v>
      </c>
      <c r="D259" s="60" t="s">
        <v>357</v>
      </c>
      <c r="E259" s="73" t="s">
        <v>358</v>
      </c>
      <c r="F259" s="60" t="s">
        <v>794</v>
      </c>
      <c r="G259" s="25"/>
    </row>
    <row r="260" spans="1:7" x14ac:dyDescent="0.25">
      <c r="A260" s="60">
        <f t="shared" si="4"/>
        <v>46</v>
      </c>
      <c r="B260" s="45">
        <v>409</v>
      </c>
      <c r="C260" s="23" t="s">
        <v>359</v>
      </c>
      <c r="D260" s="60" t="s">
        <v>360</v>
      </c>
      <c r="E260" s="73" t="s">
        <v>361</v>
      </c>
      <c r="F260" s="60" t="s">
        <v>794</v>
      </c>
      <c r="G260" s="25"/>
    </row>
    <row r="261" spans="1:7" x14ac:dyDescent="0.25">
      <c r="A261" s="60">
        <f t="shared" si="4"/>
        <v>47</v>
      </c>
      <c r="B261" s="45">
        <v>408</v>
      </c>
      <c r="C261" s="23" t="s">
        <v>362</v>
      </c>
      <c r="D261" s="60" t="s">
        <v>363</v>
      </c>
      <c r="E261" s="73" t="s">
        <v>364</v>
      </c>
      <c r="F261" s="60" t="s">
        <v>794</v>
      </c>
      <c r="G261" s="25"/>
    </row>
    <row r="262" spans="1:7" x14ac:dyDescent="0.25">
      <c r="A262" s="60">
        <f t="shared" si="4"/>
        <v>48</v>
      </c>
      <c r="B262" s="45">
        <v>411</v>
      </c>
      <c r="C262" s="23" t="s">
        <v>365</v>
      </c>
      <c r="D262" s="60" t="s">
        <v>366</v>
      </c>
      <c r="E262" s="73" t="s">
        <v>367</v>
      </c>
      <c r="F262" s="60" t="s">
        <v>794</v>
      </c>
      <c r="G262" s="25"/>
    </row>
    <row r="263" spans="1:7" x14ac:dyDescent="0.25">
      <c r="A263" s="60">
        <f t="shared" si="4"/>
        <v>49</v>
      </c>
      <c r="B263" s="45">
        <v>1694</v>
      </c>
      <c r="C263" s="23" t="s">
        <v>368</v>
      </c>
      <c r="D263" s="60" t="s">
        <v>369</v>
      </c>
      <c r="E263" s="73" t="s">
        <v>370</v>
      </c>
      <c r="F263" s="60" t="s">
        <v>794</v>
      </c>
      <c r="G263" s="25"/>
    </row>
    <row r="264" spans="1:7" x14ac:dyDescent="0.25">
      <c r="A264" s="60">
        <f t="shared" si="4"/>
        <v>50</v>
      </c>
      <c r="B264" s="45">
        <v>1496</v>
      </c>
      <c r="C264" s="23" t="s">
        <v>371</v>
      </c>
      <c r="D264" s="60" t="s">
        <v>372</v>
      </c>
      <c r="E264" s="73" t="s">
        <v>373</v>
      </c>
      <c r="F264" s="60" t="s">
        <v>794</v>
      </c>
      <c r="G264" s="25"/>
    </row>
    <row r="265" spans="1:7" x14ac:dyDescent="0.25">
      <c r="A265" s="60">
        <f t="shared" si="4"/>
        <v>51</v>
      </c>
      <c r="B265" s="45">
        <v>6766</v>
      </c>
      <c r="C265" s="23" t="s">
        <v>374</v>
      </c>
      <c r="D265" s="60" t="s">
        <v>375</v>
      </c>
      <c r="E265" s="73" t="s">
        <v>376</v>
      </c>
      <c r="F265" s="60" t="s">
        <v>794</v>
      </c>
      <c r="G265" s="25"/>
    </row>
    <row r="266" spans="1:7" x14ac:dyDescent="0.25">
      <c r="A266" s="60">
        <f t="shared" si="4"/>
        <v>52</v>
      </c>
      <c r="B266" s="45">
        <v>7983</v>
      </c>
      <c r="C266" s="23" t="s">
        <v>905</v>
      </c>
      <c r="D266" s="59" t="s">
        <v>906</v>
      </c>
      <c r="E266" s="84" t="s">
        <v>907</v>
      </c>
      <c r="F266" s="60" t="s">
        <v>794</v>
      </c>
      <c r="G266" s="25"/>
    </row>
    <row r="267" spans="1:7" x14ac:dyDescent="0.25">
      <c r="A267" s="60">
        <f t="shared" si="4"/>
        <v>53</v>
      </c>
      <c r="B267" s="45">
        <v>5369</v>
      </c>
      <c r="C267" s="23" t="s">
        <v>377</v>
      </c>
      <c r="D267" s="60" t="s">
        <v>378</v>
      </c>
      <c r="E267" s="73" t="s">
        <v>379</v>
      </c>
      <c r="F267" s="60" t="s">
        <v>794</v>
      </c>
      <c r="G267" s="25"/>
    </row>
    <row r="268" spans="1:7" x14ac:dyDescent="0.25">
      <c r="A268" s="60">
        <f t="shared" si="4"/>
        <v>54</v>
      </c>
      <c r="B268" s="47">
        <v>5075</v>
      </c>
      <c r="C268" s="23" t="s">
        <v>380</v>
      </c>
      <c r="D268" s="60" t="s">
        <v>381</v>
      </c>
      <c r="E268" s="73" t="s">
        <v>382</v>
      </c>
      <c r="F268" s="60" t="s">
        <v>794</v>
      </c>
      <c r="G268" s="25"/>
    </row>
    <row r="269" spans="1:7" x14ac:dyDescent="0.25">
      <c r="A269" s="60">
        <f t="shared" si="4"/>
        <v>55</v>
      </c>
      <c r="B269" s="47">
        <v>6767</v>
      </c>
      <c r="C269" s="23" t="s">
        <v>383</v>
      </c>
      <c r="D269" s="60" t="s">
        <v>384</v>
      </c>
      <c r="E269" s="73" t="s">
        <v>385</v>
      </c>
      <c r="F269" s="60" t="s">
        <v>794</v>
      </c>
      <c r="G269" s="25"/>
    </row>
    <row r="270" spans="1:7" x14ac:dyDescent="0.25">
      <c r="A270" s="60">
        <f t="shared" si="4"/>
        <v>56</v>
      </c>
      <c r="B270" s="25">
        <v>6656</v>
      </c>
      <c r="C270" s="25" t="s">
        <v>386</v>
      </c>
      <c r="D270" s="59" t="s">
        <v>387</v>
      </c>
      <c r="E270" s="58" t="s">
        <v>792</v>
      </c>
      <c r="F270" s="58" t="s">
        <v>797</v>
      </c>
      <c r="G270" s="25" t="s">
        <v>908</v>
      </c>
    </row>
    <row r="271" spans="1:7" x14ac:dyDescent="0.25">
      <c r="A271" s="60">
        <f t="shared" si="4"/>
        <v>57</v>
      </c>
      <c r="B271" s="47">
        <v>7293</v>
      </c>
      <c r="C271" s="23" t="s">
        <v>388</v>
      </c>
      <c r="D271" s="64" t="s">
        <v>389</v>
      </c>
      <c r="E271" s="58" t="s">
        <v>390</v>
      </c>
      <c r="F271" s="60" t="s">
        <v>794</v>
      </c>
      <c r="G271" s="25"/>
    </row>
    <row r="272" spans="1:7" x14ac:dyDescent="0.25">
      <c r="A272" s="60">
        <f t="shared" si="4"/>
        <v>58</v>
      </c>
      <c r="B272" s="45">
        <v>7979</v>
      </c>
      <c r="C272" s="44" t="s">
        <v>909</v>
      </c>
      <c r="D272" s="85" t="s">
        <v>910</v>
      </c>
      <c r="E272" s="86" t="s">
        <v>911</v>
      </c>
      <c r="F272" s="60" t="s">
        <v>794</v>
      </c>
      <c r="G272" s="25"/>
    </row>
    <row r="273" spans="1:7" x14ac:dyDescent="0.25">
      <c r="A273" s="60">
        <f t="shared" si="4"/>
        <v>59</v>
      </c>
      <c r="B273" s="45">
        <v>452</v>
      </c>
      <c r="C273" s="23" t="s">
        <v>391</v>
      </c>
      <c r="D273" s="60" t="s">
        <v>392</v>
      </c>
      <c r="E273" s="73" t="s">
        <v>393</v>
      </c>
      <c r="F273" s="60" t="s">
        <v>794</v>
      </c>
      <c r="G273" s="25"/>
    </row>
    <row r="274" spans="1:7" x14ac:dyDescent="0.25">
      <c r="A274" s="60">
        <f t="shared" si="4"/>
        <v>60</v>
      </c>
      <c r="B274" s="45">
        <v>1761</v>
      </c>
      <c r="C274" s="23" t="s">
        <v>394</v>
      </c>
      <c r="D274" s="60" t="s">
        <v>395</v>
      </c>
      <c r="E274" s="73" t="s">
        <v>396</v>
      </c>
      <c r="F274" s="60" t="s">
        <v>794</v>
      </c>
      <c r="G274" s="25"/>
    </row>
    <row r="275" spans="1:7" x14ac:dyDescent="0.25">
      <c r="A275" s="60">
        <f t="shared" si="4"/>
        <v>61</v>
      </c>
      <c r="B275" s="45">
        <v>1916</v>
      </c>
      <c r="C275" s="23" t="s">
        <v>397</v>
      </c>
      <c r="D275" s="60" t="s">
        <v>398</v>
      </c>
      <c r="E275" s="73" t="s">
        <v>399</v>
      </c>
      <c r="F275" s="60" t="s">
        <v>794</v>
      </c>
      <c r="G275" s="25"/>
    </row>
    <row r="276" spans="1:7" x14ac:dyDescent="0.25">
      <c r="A276" s="60">
        <f>+A275+1</f>
        <v>62</v>
      </c>
      <c r="B276" s="45">
        <v>1284</v>
      </c>
      <c r="C276" s="23" t="s">
        <v>400</v>
      </c>
      <c r="D276" s="60" t="s">
        <v>401</v>
      </c>
      <c r="E276" s="73" t="s">
        <v>402</v>
      </c>
      <c r="F276" s="60" t="s">
        <v>794</v>
      </c>
      <c r="G276" s="25"/>
    </row>
    <row r="277" spans="1:7" x14ac:dyDescent="0.25">
      <c r="A277" s="60">
        <f t="shared" si="4"/>
        <v>63</v>
      </c>
      <c r="B277" s="45">
        <v>454</v>
      </c>
      <c r="C277" s="25" t="s">
        <v>403</v>
      </c>
      <c r="D277" s="59" t="s">
        <v>404</v>
      </c>
      <c r="E277" s="60" t="s">
        <v>405</v>
      </c>
      <c r="F277" s="58" t="s">
        <v>797</v>
      </c>
      <c r="G277" s="80" t="s">
        <v>912</v>
      </c>
    </row>
    <row r="278" spans="1:7" x14ac:dyDescent="0.25">
      <c r="A278" s="60">
        <f t="shared" si="4"/>
        <v>64</v>
      </c>
      <c r="B278" s="45">
        <v>925</v>
      </c>
      <c r="C278" s="23" t="s">
        <v>406</v>
      </c>
      <c r="D278" s="60" t="s">
        <v>407</v>
      </c>
      <c r="E278" s="73" t="s">
        <v>408</v>
      </c>
      <c r="F278" s="60" t="s">
        <v>794</v>
      </c>
      <c r="G278" s="25"/>
    </row>
    <row r="279" spans="1:7" x14ac:dyDescent="0.25">
      <c r="A279" s="60">
        <f t="shared" si="4"/>
        <v>65</v>
      </c>
      <c r="B279" s="45">
        <v>2130</v>
      </c>
      <c r="C279" s="23" t="s">
        <v>409</v>
      </c>
      <c r="D279" s="60" t="s">
        <v>410</v>
      </c>
      <c r="E279" s="73" t="s">
        <v>411</v>
      </c>
      <c r="F279" s="60" t="s">
        <v>794</v>
      </c>
      <c r="G279" s="25"/>
    </row>
    <row r="280" spans="1:7" x14ac:dyDescent="0.25">
      <c r="A280" s="60">
        <f t="shared" si="4"/>
        <v>66</v>
      </c>
      <c r="B280" s="45">
        <v>7795</v>
      </c>
      <c r="C280" s="23" t="s">
        <v>412</v>
      </c>
      <c r="D280" s="60" t="s">
        <v>413</v>
      </c>
      <c r="E280" s="73" t="s">
        <v>414</v>
      </c>
      <c r="F280" s="60" t="s">
        <v>794</v>
      </c>
      <c r="G280" s="25"/>
    </row>
    <row r="281" spans="1:7" x14ac:dyDescent="0.25">
      <c r="A281" s="60">
        <f t="shared" ref="A281:A344" si="5">+A280+1</f>
        <v>67</v>
      </c>
      <c r="B281" s="45">
        <v>7968</v>
      </c>
      <c r="C281" s="23" t="s">
        <v>913</v>
      </c>
      <c r="D281" s="60" t="s">
        <v>914</v>
      </c>
      <c r="E281" s="73" t="s">
        <v>915</v>
      </c>
      <c r="F281" s="60" t="s">
        <v>794</v>
      </c>
      <c r="G281" s="25"/>
    </row>
    <row r="282" spans="1:7" x14ac:dyDescent="0.25">
      <c r="A282" s="60">
        <f t="shared" si="5"/>
        <v>68</v>
      </c>
      <c r="B282" s="45">
        <v>7969</v>
      </c>
      <c r="C282" s="23" t="s">
        <v>916</v>
      </c>
      <c r="D282" s="60" t="s">
        <v>917</v>
      </c>
      <c r="E282" s="73" t="s">
        <v>918</v>
      </c>
      <c r="F282" s="60" t="s">
        <v>794</v>
      </c>
      <c r="G282" s="25"/>
    </row>
    <row r="283" spans="1:7" x14ac:dyDescent="0.25">
      <c r="A283" s="60">
        <f t="shared" si="5"/>
        <v>69</v>
      </c>
      <c r="B283" s="45">
        <v>552</v>
      </c>
      <c r="C283" s="23" t="s">
        <v>415</v>
      </c>
      <c r="D283" s="46" t="s">
        <v>416</v>
      </c>
      <c r="E283" s="58" t="s">
        <v>417</v>
      </c>
      <c r="F283" s="60" t="s">
        <v>794</v>
      </c>
      <c r="G283" s="25"/>
    </row>
    <row r="284" spans="1:7" x14ac:dyDescent="0.25">
      <c r="A284" s="60">
        <f t="shared" si="5"/>
        <v>70</v>
      </c>
      <c r="B284" s="45">
        <v>455</v>
      </c>
      <c r="C284" s="30" t="s">
        <v>418</v>
      </c>
      <c r="D284" s="65" t="s">
        <v>419</v>
      </c>
      <c r="E284" s="77" t="s">
        <v>420</v>
      </c>
      <c r="F284" s="60" t="s">
        <v>794</v>
      </c>
      <c r="G284" s="25"/>
    </row>
    <row r="285" spans="1:7" x14ac:dyDescent="0.25">
      <c r="A285" s="60">
        <f t="shared" si="5"/>
        <v>71</v>
      </c>
      <c r="B285" s="45">
        <v>7603</v>
      </c>
      <c r="C285" s="23" t="s">
        <v>208</v>
      </c>
      <c r="D285" s="66" t="s">
        <v>339</v>
      </c>
      <c r="E285" s="73" t="s">
        <v>421</v>
      </c>
      <c r="F285" s="60" t="s">
        <v>794</v>
      </c>
      <c r="G285" s="25"/>
    </row>
    <row r="286" spans="1:7" x14ac:dyDescent="0.25">
      <c r="A286" s="60">
        <f t="shared" si="5"/>
        <v>72</v>
      </c>
      <c r="B286" s="45">
        <v>7602</v>
      </c>
      <c r="C286" s="25" t="s">
        <v>422</v>
      </c>
      <c r="D286" s="57" t="s">
        <v>423</v>
      </c>
      <c r="E286" s="73" t="s">
        <v>424</v>
      </c>
      <c r="F286" s="60" t="s">
        <v>794</v>
      </c>
      <c r="G286" s="25"/>
    </row>
    <row r="287" spans="1:7" x14ac:dyDescent="0.25">
      <c r="A287" s="60">
        <f t="shared" si="5"/>
        <v>73</v>
      </c>
      <c r="B287" s="45">
        <v>416</v>
      </c>
      <c r="C287" s="23" t="s">
        <v>425</v>
      </c>
      <c r="D287" s="60" t="s">
        <v>426</v>
      </c>
      <c r="E287" s="73" t="s">
        <v>427</v>
      </c>
      <c r="F287" s="60" t="s">
        <v>794</v>
      </c>
      <c r="G287" s="25"/>
    </row>
    <row r="288" spans="1:7" x14ac:dyDescent="0.25">
      <c r="A288" s="60">
        <f t="shared" si="5"/>
        <v>74</v>
      </c>
      <c r="B288" s="45">
        <v>415</v>
      </c>
      <c r="C288" s="23" t="s">
        <v>428</v>
      </c>
      <c r="D288" s="60" t="s">
        <v>429</v>
      </c>
      <c r="E288" s="73" t="s">
        <v>430</v>
      </c>
      <c r="F288" s="60" t="s">
        <v>794</v>
      </c>
      <c r="G288" s="25"/>
    </row>
    <row r="289" spans="1:7" x14ac:dyDescent="0.25">
      <c r="A289" s="60">
        <f t="shared" si="5"/>
        <v>75</v>
      </c>
      <c r="B289" s="45">
        <v>418</v>
      </c>
      <c r="C289" s="23" t="s">
        <v>431</v>
      </c>
      <c r="D289" s="60" t="s">
        <v>432</v>
      </c>
      <c r="E289" s="73" t="s">
        <v>433</v>
      </c>
      <c r="F289" s="60" t="s">
        <v>794</v>
      </c>
      <c r="G289" s="25"/>
    </row>
    <row r="290" spans="1:7" x14ac:dyDescent="0.25">
      <c r="A290" s="60">
        <f t="shared" si="5"/>
        <v>76</v>
      </c>
      <c r="B290" s="45">
        <v>7928</v>
      </c>
      <c r="C290" s="23" t="s">
        <v>919</v>
      </c>
      <c r="D290" s="60" t="s">
        <v>920</v>
      </c>
      <c r="E290" s="73" t="s">
        <v>921</v>
      </c>
      <c r="F290" s="60" t="s">
        <v>794</v>
      </c>
      <c r="G290" s="25"/>
    </row>
    <row r="291" spans="1:7" x14ac:dyDescent="0.25">
      <c r="A291" s="60">
        <f t="shared" si="5"/>
        <v>77</v>
      </c>
      <c r="B291" s="45">
        <v>417</v>
      </c>
      <c r="C291" s="23" t="s">
        <v>434</v>
      </c>
      <c r="D291" s="60" t="s">
        <v>435</v>
      </c>
      <c r="E291" s="73" t="s">
        <v>436</v>
      </c>
      <c r="F291" s="60" t="s">
        <v>794</v>
      </c>
      <c r="G291" s="25"/>
    </row>
    <row r="292" spans="1:7" x14ac:dyDescent="0.25">
      <c r="A292" s="60">
        <f t="shared" si="5"/>
        <v>78</v>
      </c>
      <c r="B292" s="45">
        <v>1071</v>
      </c>
      <c r="C292" s="23" t="s">
        <v>437</v>
      </c>
      <c r="D292" s="60" t="s">
        <v>438</v>
      </c>
      <c r="E292" s="73" t="s">
        <v>439</v>
      </c>
      <c r="F292" s="60" t="s">
        <v>794</v>
      </c>
      <c r="G292" s="25"/>
    </row>
    <row r="293" spans="1:7" x14ac:dyDescent="0.25">
      <c r="A293" s="60">
        <f t="shared" si="5"/>
        <v>79</v>
      </c>
      <c r="B293" s="45">
        <v>1996</v>
      </c>
      <c r="C293" s="23" t="s">
        <v>440</v>
      </c>
      <c r="D293" s="60" t="s">
        <v>441</v>
      </c>
      <c r="E293" s="73" t="s">
        <v>442</v>
      </c>
      <c r="F293" s="60" t="s">
        <v>794</v>
      </c>
      <c r="G293" s="25"/>
    </row>
    <row r="294" spans="1:7" x14ac:dyDescent="0.25">
      <c r="A294" s="60">
        <f t="shared" si="5"/>
        <v>80</v>
      </c>
      <c r="B294" s="45">
        <v>5431</v>
      </c>
      <c r="C294" s="23" t="s">
        <v>443</v>
      </c>
      <c r="D294" s="60" t="s">
        <v>444</v>
      </c>
      <c r="E294" s="73" t="s">
        <v>445</v>
      </c>
      <c r="F294" s="60" t="s">
        <v>794</v>
      </c>
      <c r="G294" s="25"/>
    </row>
    <row r="295" spans="1:7" x14ac:dyDescent="0.25">
      <c r="A295" s="60">
        <f t="shared" si="5"/>
        <v>81</v>
      </c>
      <c r="B295" s="23">
        <v>1531</v>
      </c>
      <c r="C295" s="25" t="s">
        <v>446</v>
      </c>
      <c r="D295" s="59" t="s">
        <v>447</v>
      </c>
      <c r="E295" s="57" t="s">
        <v>448</v>
      </c>
      <c r="F295" s="58" t="s">
        <v>797</v>
      </c>
      <c r="G295" s="80" t="s">
        <v>922</v>
      </c>
    </row>
    <row r="296" spans="1:7" x14ac:dyDescent="0.25">
      <c r="A296" s="60">
        <f t="shared" si="5"/>
        <v>82</v>
      </c>
      <c r="B296" s="45">
        <v>6215</v>
      </c>
      <c r="C296" s="23" t="s">
        <v>449</v>
      </c>
      <c r="D296" s="59" t="s">
        <v>450</v>
      </c>
      <c r="E296" s="58" t="s">
        <v>832</v>
      </c>
      <c r="F296" s="60" t="s">
        <v>794</v>
      </c>
      <c r="G296" s="25"/>
    </row>
    <row r="297" spans="1:7" x14ac:dyDescent="0.25">
      <c r="A297" s="60">
        <f t="shared" si="5"/>
        <v>83</v>
      </c>
      <c r="B297" s="47">
        <v>5444</v>
      </c>
      <c r="C297" s="23" t="s">
        <v>451</v>
      </c>
      <c r="D297" s="60" t="s">
        <v>452</v>
      </c>
      <c r="E297" s="73" t="s">
        <v>453</v>
      </c>
      <c r="F297" s="60" t="s">
        <v>794</v>
      </c>
      <c r="G297" s="25"/>
    </row>
    <row r="298" spans="1:7" x14ac:dyDescent="0.25">
      <c r="A298" s="60">
        <f t="shared" si="5"/>
        <v>84</v>
      </c>
      <c r="B298" s="23">
        <v>5539</v>
      </c>
      <c r="C298" s="23" t="s">
        <v>454</v>
      </c>
      <c r="D298" s="59" t="s">
        <v>455</v>
      </c>
      <c r="E298" s="57" t="s">
        <v>456</v>
      </c>
      <c r="F298" s="60" t="s">
        <v>797</v>
      </c>
      <c r="G298" s="80" t="s">
        <v>923</v>
      </c>
    </row>
    <row r="299" spans="1:7" x14ac:dyDescent="0.25">
      <c r="A299" s="60">
        <f t="shared" si="5"/>
        <v>85</v>
      </c>
      <c r="B299" s="45">
        <v>6388</v>
      </c>
      <c r="C299" s="23" t="s">
        <v>457</v>
      </c>
      <c r="D299" s="60" t="s">
        <v>458</v>
      </c>
      <c r="E299" s="73" t="s">
        <v>459</v>
      </c>
      <c r="F299" s="60" t="s">
        <v>794</v>
      </c>
      <c r="G299" s="25"/>
    </row>
    <row r="300" spans="1:7" x14ac:dyDescent="0.25">
      <c r="A300" s="60">
        <f t="shared" si="5"/>
        <v>86</v>
      </c>
      <c r="B300" s="45">
        <v>7729</v>
      </c>
      <c r="C300" s="23" t="s">
        <v>460</v>
      </c>
      <c r="D300" s="60" t="s">
        <v>461</v>
      </c>
      <c r="E300" s="73" t="s">
        <v>462</v>
      </c>
      <c r="F300" s="60" t="s">
        <v>794</v>
      </c>
      <c r="G300" s="25"/>
    </row>
    <row r="301" spans="1:7" x14ac:dyDescent="0.25">
      <c r="A301" s="60">
        <f t="shared" si="5"/>
        <v>87</v>
      </c>
      <c r="B301" s="23">
        <v>6874</v>
      </c>
      <c r="C301" s="23" t="s">
        <v>463</v>
      </c>
      <c r="D301" s="59" t="s">
        <v>464</v>
      </c>
      <c r="E301" s="58" t="s">
        <v>465</v>
      </c>
      <c r="F301" s="60" t="s">
        <v>797</v>
      </c>
      <c r="G301" s="50" t="s">
        <v>924</v>
      </c>
    </row>
    <row r="302" spans="1:7" x14ac:dyDescent="0.25">
      <c r="A302" s="60">
        <f t="shared" si="5"/>
        <v>88</v>
      </c>
      <c r="B302" s="45">
        <v>7735</v>
      </c>
      <c r="C302" s="23" t="s">
        <v>466</v>
      </c>
      <c r="D302" s="60" t="s">
        <v>467</v>
      </c>
      <c r="E302" s="73" t="s">
        <v>468</v>
      </c>
      <c r="F302" s="60" t="s">
        <v>794</v>
      </c>
      <c r="G302" s="25"/>
    </row>
    <row r="303" spans="1:7" x14ac:dyDescent="0.25">
      <c r="A303" s="60">
        <f t="shared" si="5"/>
        <v>89</v>
      </c>
      <c r="B303" s="45">
        <v>7802</v>
      </c>
      <c r="C303" s="23" t="s">
        <v>925</v>
      </c>
      <c r="D303" s="60" t="s">
        <v>926</v>
      </c>
      <c r="E303" s="73" t="s">
        <v>927</v>
      </c>
      <c r="F303" s="60" t="s">
        <v>794</v>
      </c>
      <c r="G303" s="25"/>
    </row>
    <row r="304" spans="1:7" x14ac:dyDescent="0.25">
      <c r="A304" s="60">
        <f t="shared" si="5"/>
        <v>90</v>
      </c>
      <c r="B304" s="23">
        <v>7178</v>
      </c>
      <c r="C304" s="25" t="s">
        <v>928</v>
      </c>
      <c r="D304" s="59" t="s">
        <v>929</v>
      </c>
      <c r="E304" s="58" t="s">
        <v>930</v>
      </c>
      <c r="F304" s="58" t="s">
        <v>797</v>
      </c>
      <c r="G304" s="80" t="s">
        <v>931</v>
      </c>
    </row>
    <row r="305" spans="1:7" x14ac:dyDescent="0.25">
      <c r="A305" s="60">
        <f t="shared" si="5"/>
        <v>91</v>
      </c>
      <c r="B305" s="23">
        <v>6875</v>
      </c>
      <c r="C305" s="25" t="s">
        <v>932</v>
      </c>
      <c r="D305" s="57" t="s">
        <v>933</v>
      </c>
      <c r="E305" s="58" t="s">
        <v>934</v>
      </c>
      <c r="F305" s="60" t="s">
        <v>794</v>
      </c>
      <c r="G305" s="25"/>
    </row>
    <row r="306" spans="1:7" x14ac:dyDescent="0.25">
      <c r="A306" s="60">
        <f t="shared" si="5"/>
        <v>92</v>
      </c>
      <c r="B306" s="23">
        <v>7176</v>
      </c>
      <c r="C306" s="25" t="s">
        <v>935</v>
      </c>
      <c r="D306" s="59" t="s">
        <v>936</v>
      </c>
      <c r="E306" s="58" t="s">
        <v>937</v>
      </c>
      <c r="F306" s="58" t="s">
        <v>794</v>
      </c>
      <c r="G306" s="25"/>
    </row>
    <row r="307" spans="1:7" x14ac:dyDescent="0.25">
      <c r="A307" s="60">
        <f t="shared" si="5"/>
        <v>93</v>
      </c>
      <c r="B307" s="23">
        <v>7175</v>
      </c>
      <c r="C307" s="25" t="s">
        <v>938</v>
      </c>
      <c r="D307" s="59" t="s">
        <v>939</v>
      </c>
      <c r="E307" s="58" t="s">
        <v>940</v>
      </c>
      <c r="F307" s="60" t="s">
        <v>794</v>
      </c>
      <c r="G307" s="87"/>
    </row>
    <row r="308" spans="1:7" x14ac:dyDescent="0.25">
      <c r="A308" s="60">
        <f t="shared" si="5"/>
        <v>94</v>
      </c>
      <c r="B308" s="45">
        <v>5067</v>
      </c>
      <c r="C308" s="23" t="s">
        <v>469</v>
      </c>
      <c r="D308" s="57" t="s">
        <v>470</v>
      </c>
      <c r="E308" s="58" t="s">
        <v>838</v>
      </c>
      <c r="F308" s="60" t="s">
        <v>794</v>
      </c>
      <c r="G308" s="25"/>
    </row>
    <row r="309" spans="1:7" x14ac:dyDescent="0.25">
      <c r="A309" s="60">
        <f t="shared" si="5"/>
        <v>95</v>
      </c>
      <c r="B309" s="45">
        <v>5644</v>
      </c>
      <c r="C309" s="23" t="s">
        <v>471</v>
      </c>
      <c r="D309" s="60" t="s">
        <v>472</v>
      </c>
      <c r="E309" s="73" t="s">
        <v>473</v>
      </c>
      <c r="F309" s="60" t="s">
        <v>794</v>
      </c>
      <c r="G309" s="25"/>
    </row>
    <row r="310" spans="1:7" x14ac:dyDescent="0.25">
      <c r="A310" s="60">
        <f t="shared" si="5"/>
        <v>96</v>
      </c>
      <c r="B310" s="45">
        <v>1919</v>
      </c>
      <c r="C310" s="23" t="s">
        <v>474</v>
      </c>
      <c r="D310" s="68" t="s">
        <v>398</v>
      </c>
      <c r="E310" s="58" t="s">
        <v>839</v>
      </c>
      <c r="F310" s="60" t="s">
        <v>794</v>
      </c>
      <c r="G310" s="25"/>
    </row>
    <row r="311" spans="1:7" x14ac:dyDescent="0.25">
      <c r="A311" s="60">
        <f t="shared" si="5"/>
        <v>97</v>
      </c>
      <c r="B311" s="47">
        <v>5965</v>
      </c>
      <c r="C311" s="23" t="s">
        <v>475</v>
      </c>
      <c r="D311" s="59" t="s">
        <v>476</v>
      </c>
      <c r="E311" s="58" t="s">
        <v>840</v>
      </c>
      <c r="F311" s="60" t="s">
        <v>794</v>
      </c>
      <c r="G311" s="25"/>
    </row>
    <row r="312" spans="1:7" x14ac:dyDescent="0.25">
      <c r="A312" s="60">
        <f t="shared" si="5"/>
        <v>98</v>
      </c>
      <c r="B312" s="47">
        <v>7240</v>
      </c>
      <c r="C312" s="23" t="s">
        <v>941</v>
      </c>
      <c r="D312" s="59" t="s">
        <v>942</v>
      </c>
      <c r="E312" s="58" t="s">
        <v>943</v>
      </c>
      <c r="F312" s="60" t="s">
        <v>794</v>
      </c>
      <c r="G312" s="25"/>
    </row>
    <row r="313" spans="1:7" x14ac:dyDescent="0.25">
      <c r="A313" s="60">
        <f t="shared" si="5"/>
        <v>99</v>
      </c>
      <c r="B313" s="45">
        <v>717</v>
      </c>
      <c r="C313" s="23" t="s">
        <v>477</v>
      </c>
      <c r="D313" s="60" t="s">
        <v>478</v>
      </c>
      <c r="E313" s="73" t="s">
        <v>479</v>
      </c>
      <c r="F313" s="60" t="s">
        <v>794</v>
      </c>
      <c r="G313" s="25"/>
    </row>
    <row r="314" spans="1:7" x14ac:dyDescent="0.25">
      <c r="A314" s="60">
        <f t="shared" si="5"/>
        <v>100</v>
      </c>
      <c r="B314" s="45">
        <v>716</v>
      </c>
      <c r="C314" s="23" t="s">
        <v>480</v>
      </c>
      <c r="D314" s="60" t="s">
        <v>481</v>
      </c>
      <c r="E314" s="73" t="s">
        <v>482</v>
      </c>
      <c r="F314" s="60" t="s">
        <v>794</v>
      </c>
      <c r="G314" s="25"/>
    </row>
    <row r="315" spans="1:7" x14ac:dyDescent="0.25">
      <c r="A315" s="60">
        <f t="shared" si="5"/>
        <v>101</v>
      </c>
      <c r="B315" s="45">
        <v>1399</v>
      </c>
      <c r="C315" s="23" t="s">
        <v>483</v>
      </c>
      <c r="D315" s="60" t="s">
        <v>484</v>
      </c>
      <c r="E315" s="73" t="s">
        <v>485</v>
      </c>
      <c r="F315" s="60" t="s">
        <v>794</v>
      </c>
      <c r="G315" s="25"/>
    </row>
    <row r="316" spans="1:7" x14ac:dyDescent="0.25">
      <c r="A316" s="60">
        <f t="shared" si="5"/>
        <v>102</v>
      </c>
      <c r="B316" s="45">
        <v>1774</v>
      </c>
      <c r="C316" s="23" t="s">
        <v>486</v>
      </c>
      <c r="D316" s="60" t="s">
        <v>487</v>
      </c>
      <c r="E316" s="73" t="s">
        <v>488</v>
      </c>
      <c r="F316" s="60" t="s">
        <v>794</v>
      </c>
      <c r="G316" s="25"/>
    </row>
    <row r="317" spans="1:7" x14ac:dyDescent="0.25">
      <c r="A317" s="60">
        <f t="shared" si="5"/>
        <v>103</v>
      </c>
      <c r="B317" s="45">
        <v>5584</v>
      </c>
      <c r="C317" s="23" t="s">
        <v>489</v>
      </c>
      <c r="D317" s="59" t="s">
        <v>490</v>
      </c>
      <c r="E317" s="58" t="s">
        <v>841</v>
      </c>
      <c r="F317" s="60" t="s">
        <v>794</v>
      </c>
      <c r="G317" s="25"/>
    </row>
    <row r="318" spans="1:7" x14ac:dyDescent="0.25">
      <c r="A318" s="60">
        <f t="shared" si="5"/>
        <v>104</v>
      </c>
      <c r="B318" s="45">
        <v>463</v>
      </c>
      <c r="C318" s="23" t="s">
        <v>491</v>
      </c>
      <c r="D318" s="60" t="s">
        <v>323</v>
      </c>
      <c r="E318" s="73" t="s">
        <v>492</v>
      </c>
      <c r="F318" s="60" t="s">
        <v>794</v>
      </c>
      <c r="G318" s="25"/>
    </row>
    <row r="319" spans="1:7" x14ac:dyDescent="0.25">
      <c r="A319" s="60">
        <f t="shared" si="5"/>
        <v>105</v>
      </c>
      <c r="B319" s="45">
        <v>5452</v>
      </c>
      <c r="C319" s="23" t="s">
        <v>493</v>
      </c>
      <c r="D319" s="60" t="s">
        <v>494</v>
      </c>
      <c r="E319" s="73" t="s">
        <v>495</v>
      </c>
      <c r="F319" s="60" t="s">
        <v>794</v>
      </c>
      <c r="G319" s="25"/>
    </row>
    <row r="320" spans="1:7" x14ac:dyDescent="0.25">
      <c r="A320" s="60">
        <f t="shared" si="5"/>
        <v>106</v>
      </c>
      <c r="B320" s="45">
        <v>2037</v>
      </c>
      <c r="C320" s="23" t="s">
        <v>496</v>
      </c>
      <c r="D320" s="60" t="s">
        <v>497</v>
      </c>
      <c r="E320" s="73" t="s">
        <v>498</v>
      </c>
      <c r="F320" s="60" t="s">
        <v>794</v>
      </c>
      <c r="G320" s="25"/>
    </row>
    <row r="321" spans="1:7" x14ac:dyDescent="0.25">
      <c r="A321" s="60">
        <f t="shared" si="5"/>
        <v>107</v>
      </c>
      <c r="B321" s="45">
        <v>462</v>
      </c>
      <c r="C321" s="23" t="s">
        <v>499</v>
      </c>
      <c r="D321" s="60" t="s">
        <v>500</v>
      </c>
      <c r="E321" s="73" t="s">
        <v>501</v>
      </c>
      <c r="F321" s="60" t="s">
        <v>794</v>
      </c>
      <c r="G321" s="25"/>
    </row>
    <row r="322" spans="1:7" x14ac:dyDescent="0.25">
      <c r="A322" s="60">
        <f t="shared" si="5"/>
        <v>108</v>
      </c>
      <c r="B322" s="45">
        <v>1920</v>
      </c>
      <c r="C322" s="23" t="s">
        <v>502</v>
      </c>
      <c r="D322" s="60" t="s">
        <v>503</v>
      </c>
      <c r="E322" s="73" t="s">
        <v>504</v>
      </c>
      <c r="F322" s="60" t="s">
        <v>794</v>
      </c>
      <c r="G322" s="25"/>
    </row>
    <row r="323" spans="1:7" x14ac:dyDescent="0.25">
      <c r="A323" s="60">
        <f t="shared" si="5"/>
        <v>109</v>
      </c>
      <c r="B323" s="45">
        <v>461</v>
      </c>
      <c r="C323" s="25" t="s">
        <v>505</v>
      </c>
      <c r="D323" s="59" t="s">
        <v>506</v>
      </c>
      <c r="E323" s="58" t="s">
        <v>842</v>
      </c>
      <c r="F323" s="60" t="s">
        <v>794</v>
      </c>
      <c r="G323" s="25"/>
    </row>
    <row r="324" spans="1:7" x14ac:dyDescent="0.25">
      <c r="A324" s="60">
        <f t="shared" si="5"/>
        <v>110</v>
      </c>
      <c r="B324" s="45">
        <v>745</v>
      </c>
      <c r="C324" s="23" t="s">
        <v>507</v>
      </c>
      <c r="D324" s="60" t="s">
        <v>508</v>
      </c>
      <c r="E324" s="73" t="s">
        <v>509</v>
      </c>
      <c r="F324" s="60" t="s">
        <v>794</v>
      </c>
      <c r="G324" s="25"/>
    </row>
    <row r="325" spans="1:7" x14ac:dyDescent="0.25">
      <c r="A325" s="60">
        <f t="shared" si="5"/>
        <v>111</v>
      </c>
      <c r="B325" s="45">
        <v>1233</v>
      </c>
      <c r="C325" s="23" t="s">
        <v>510</v>
      </c>
      <c r="D325" s="60" t="s">
        <v>511</v>
      </c>
      <c r="E325" s="73" t="s">
        <v>512</v>
      </c>
      <c r="F325" s="60" t="s">
        <v>794</v>
      </c>
      <c r="G325" s="25"/>
    </row>
    <row r="326" spans="1:7" x14ac:dyDescent="0.25">
      <c r="A326" s="60">
        <f t="shared" si="5"/>
        <v>112</v>
      </c>
      <c r="B326" s="45">
        <v>731</v>
      </c>
      <c r="C326" s="23" t="s">
        <v>513</v>
      </c>
      <c r="D326" s="60" t="s">
        <v>514</v>
      </c>
      <c r="E326" s="73" t="s">
        <v>515</v>
      </c>
      <c r="F326" s="60" t="s">
        <v>794</v>
      </c>
      <c r="G326" s="25"/>
    </row>
    <row r="327" spans="1:7" x14ac:dyDescent="0.25">
      <c r="A327" s="60">
        <f t="shared" si="5"/>
        <v>113</v>
      </c>
      <c r="B327" s="47">
        <v>5544</v>
      </c>
      <c r="C327" s="23" t="s">
        <v>516</v>
      </c>
      <c r="D327" s="60" t="s">
        <v>517</v>
      </c>
      <c r="E327" s="73" t="s">
        <v>518</v>
      </c>
      <c r="F327" s="60" t="s">
        <v>794</v>
      </c>
      <c r="G327" s="25"/>
    </row>
    <row r="328" spans="1:7" x14ac:dyDescent="0.25">
      <c r="A328" s="60">
        <f t="shared" si="5"/>
        <v>114</v>
      </c>
      <c r="B328" s="48">
        <v>5255</v>
      </c>
      <c r="C328" s="25" t="s">
        <v>519</v>
      </c>
      <c r="D328" s="59" t="s">
        <v>520</v>
      </c>
      <c r="E328" s="57" t="s">
        <v>521</v>
      </c>
      <c r="F328" s="58" t="s">
        <v>794</v>
      </c>
      <c r="G328" s="25"/>
    </row>
    <row r="329" spans="1:7" x14ac:dyDescent="0.25">
      <c r="A329" s="60">
        <f t="shared" si="5"/>
        <v>115</v>
      </c>
      <c r="B329" s="23">
        <v>7246</v>
      </c>
      <c r="C329" s="25" t="s">
        <v>522</v>
      </c>
      <c r="D329" s="59" t="s">
        <v>523</v>
      </c>
      <c r="E329" s="58" t="s">
        <v>524</v>
      </c>
      <c r="F329" s="58" t="s">
        <v>794</v>
      </c>
      <c r="G329" s="80"/>
    </row>
    <row r="330" spans="1:7" x14ac:dyDescent="0.25">
      <c r="A330" s="60">
        <f t="shared" si="5"/>
        <v>116</v>
      </c>
      <c r="B330" s="47">
        <v>6689</v>
      </c>
      <c r="C330" s="23" t="s">
        <v>525</v>
      </c>
      <c r="D330" s="59" t="s">
        <v>526</v>
      </c>
      <c r="E330" s="58" t="s">
        <v>844</v>
      </c>
      <c r="F330" s="60" t="s">
        <v>794</v>
      </c>
      <c r="G330" s="25"/>
    </row>
    <row r="331" spans="1:7" x14ac:dyDescent="0.25">
      <c r="A331" s="60">
        <f t="shared" si="5"/>
        <v>117</v>
      </c>
      <c r="B331" s="45">
        <v>7955</v>
      </c>
      <c r="C331" s="23" t="s">
        <v>944</v>
      </c>
      <c r="D331" s="60" t="s">
        <v>945</v>
      </c>
      <c r="E331" s="73" t="s">
        <v>946</v>
      </c>
      <c r="F331" s="60" t="s">
        <v>794</v>
      </c>
      <c r="G331" s="25"/>
    </row>
    <row r="332" spans="1:7" x14ac:dyDescent="0.25">
      <c r="A332" s="60">
        <f t="shared" si="5"/>
        <v>118</v>
      </c>
      <c r="B332" s="45">
        <v>5546</v>
      </c>
      <c r="C332" s="23" t="s">
        <v>527</v>
      </c>
      <c r="D332" s="60" t="s">
        <v>528</v>
      </c>
      <c r="E332" s="73" t="s">
        <v>529</v>
      </c>
      <c r="F332" s="60" t="s">
        <v>794</v>
      </c>
      <c r="G332" s="25"/>
    </row>
    <row r="333" spans="1:7" x14ac:dyDescent="0.25">
      <c r="A333" s="60">
        <f t="shared" si="5"/>
        <v>119</v>
      </c>
      <c r="B333" s="45">
        <v>6038</v>
      </c>
      <c r="C333" s="23" t="s">
        <v>530</v>
      </c>
      <c r="D333" s="60" t="s">
        <v>531</v>
      </c>
      <c r="E333" s="73" t="s">
        <v>532</v>
      </c>
      <c r="F333" s="60" t="s">
        <v>794</v>
      </c>
      <c r="G333" s="25"/>
    </row>
    <row r="334" spans="1:7" x14ac:dyDescent="0.25">
      <c r="A334" s="60">
        <f t="shared" si="5"/>
        <v>120</v>
      </c>
      <c r="B334" s="45">
        <v>7905</v>
      </c>
      <c r="C334" s="23" t="s">
        <v>947</v>
      </c>
      <c r="D334" s="60" t="s">
        <v>948</v>
      </c>
      <c r="E334" s="73" t="s">
        <v>949</v>
      </c>
      <c r="F334" s="60" t="s">
        <v>794</v>
      </c>
      <c r="G334" s="25"/>
    </row>
    <row r="335" spans="1:7" x14ac:dyDescent="0.25">
      <c r="A335" s="60">
        <f t="shared" si="5"/>
        <v>121</v>
      </c>
      <c r="B335" s="45">
        <v>7191</v>
      </c>
      <c r="C335" s="49" t="s">
        <v>249</v>
      </c>
      <c r="D335" s="60" t="s">
        <v>929</v>
      </c>
      <c r="E335" s="73" t="s">
        <v>533</v>
      </c>
      <c r="F335" s="60" t="s">
        <v>794</v>
      </c>
      <c r="G335" s="25"/>
    </row>
    <row r="336" spans="1:7" x14ac:dyDescent="0.25">
      <c r="A336" s="60">
        <f t="shared" si="5"/>
        <v>122</v>
      </c>
      <c r="B336" s="45">
        <v>425</v>
      </c>
      <c r="C336" s="25" t="s">
        <v>534</v>
      </c>
      <c r="D336" s="59" t="s">
        <v>535</v>
      </c>
      <c r="E336" s="58" t="s">
        <v>846</v>
      </c>
      <c r="F336" s="60" t="s">
        <v>794</v>
      </c>
      <c r="G336" s="25"/>
    </row>
    <row r="337" spans="1:7" x14ac:dyDescent="0.25">
      <c r="A337" s="60">
        <f t="shared" si="5"/>
        <v>123</v>
      </c>
      <c r="B337" s="45">
        <v>1789</v>
      </c>
      <c r="C337" s="23" t="s">
        <v>536</v>
      </c>
      <c r="D337" s="60" t="s">
        <v>537</v>
      </c>
      <c r="E337" s="73" t="s">
        <v>538</v>
      </c>
      <c r="F337" s="60" t="s">
        <v>794</v>
      </c>
      <c r="G337" s="25"/>
    </row>
    <row r="338" spans="1:7" x14ac:dyDescent="0.25">
      <c r="A338" s="60">
        <f t="shared" si="5"/>
        <v>124</v>
      </c>
      <c r="B338" s="45">
        <v>424</v>
      </c>
      <c r="C338" s="23" t="s">
        <v>539</v>
      </c>
      <c r="D338" s="60" t="s">
        <v>540</v>
      </c>
      <c r="E338" s="73" t="s">
        <v>541</v>
      </c>
      <c r="F338" s="60" t="s">
        <v>794</v>
      </c>
      <c r="G338" s="25"/>
    </row>
    <row r="339" spans="1:7" x14ac:dyDescent="0.25">
      <c r="A339" s="60">
        <f t="shared" si="5"/>
        <v>125</v>
      </c>
      <c r="B339" s="45">
        <v>710</v>
      </c>
      <c r="C339" s="23" t="s">
        <v>542</v>
      </c>
      <c r="D339" s="60" t="s">
        <v>543</v>
      </c>
      <c r="E339" s="73" t="s">
        <v>544</v>
      </c>
      <c r="F339" s="60" t="s">
        <v>794</v>
      </c>
      <c r="G339" s="25"/>
    </row>
    <row r="340" spans="1:7" x14ac:dyDescent="0.25">
      <c r="A340" s="60">
        <f t="shared" si="5"/>
        <v>126</v>
      </c>
      <c r="B340" s="45">
        <v>423</v>
      </c>
      <c r="C340" s="23" t="s">
        <v>545</v>
      </c>
      <c r="D340" s="60" t="s">
        <v>546</v>
      </c>
      <c r="E340" s="73" t="s">
        <v>547</v>
      </c>
      <c r="F340" s="60" t="s">
        <v>794</v>
      </c>
      <c r="G340" s="25"/>
    </row>
    <row r="341" spans="1:7" x14ac:dyDescent="0.25">
      <c r="A341" s="60">
        <f t="shared" si="5"/>
        <v>127</v>
      </c>
      <c r="B341" s="45">
        <v>426</v>
      </c>
      <c r="C341" s="23" t="s">
        <v>548</v>
      </c>
      <c r="D341" s="60" t="s">
        <v>549</v>
      </c>
      <c r="E341" s="73" t="s">
        <v>550</v>
      </c>
      <c r="F341" s="60" t="s">
        <v>794</v>
      </c>
      <c r="G341" s="25"/>
    </row>
    <row r="342" spans="1:7" x14ac:dyDescent="0.25">
      <c r="A342" s="60">
        <f t="shared" si="5"/>
        <v>128</v>
      </c>
      <c r="B342" s="45">
        <v>714</v>
      </c>
      <c r="C342" s="23" t="s">
        <v>551</v>
      </c>
      <c r="D342" s="60" t="s">
        <v>552</v>
      </c>
      <c r="E342" s="73" t="s">
        <v>553</v>
      </c>
      <c r="F342" s="60" t="s">
        <v>794</v>
      </c>
      <c r="G342" s="25"/>
    </row>
    <row r="343" spans="1:7" x14ac:dyDescent="0.25">
      <c r="A343" s="60">
        <f t="shared" si="5"/>
        <v>129</v>
      </c>
      <c r="B343" s="45">
        <v>6045</v>
      </c>
      <c r="C343" s="23" t="s">
        <v>554</v>
      </c>
      <c r="D343" s="60" t="s">
        <v>555</v>
      </c>
      <c r="E343" s="73" t="s">
        <v>556</v>
      </c>
      <c r="F343" s="60" t="s">
        <v>794</v>
      </c>
      <c r="G343" s="25"/>
    </row>
    <row r="344" spans="1:7" x14ac:dyDescent="0.25">
      <c r="A344" s="60">
        <f t="shared" si="5"/>
        <v>130</v>
      </c>
      <c r="B344" s="45">
        <v>6044</v>
      </c>
      <c r="C344" s="23" t="s">
        <v>557</v>
      </c>
      <c r="D344" s="60" t="s">
        <v>558</v>
      </c>
      <c r="E344" s="73" t="s">
        <v>559</v>
      </c>
      <c r="F344" s="60" t="s">
        <v>794</v>
      </c>
      <c r="G344" s="25"/>
    </row>
    <row r="345" spans="1:7" x14ac:dyDescent="0.25">
      <c r="A345" s="60">
        <f t="shared" ref="A345:A408" si="6">+A344+1</f>
        <v>131</v>
      </c>
      <c r="B345" s="47">
        <v>5083</v>
      </c>
      <c r="C345" s="23" t="s">
        <v>560</v>
      </c>
      <c r="D345" s="60" t="s">
        <v>561</v>
      </c>
      <c r="E345" s="73" t="s">
        <v>562</v>
      </c>
      <c r="F345" s="60" t="s">
        <v>794</v>
      </c>
      <c r="G345" s="25"/>
    </row>
    <row r="346" spans="1:7" x14ac:dyDescent="0.25">
      <c r="A346" s="60">
        <f t="shared" si="6"/>
        <v>132</v>
      </c>
      <c r="B346" s="45">
        <v>1862</v>
      </c>
      <c r="C346" s="23" t="s">
        <v>563</v>
      </c>
      <c r="D346" s="60" t="s">
        <v>564</v>
      </c>
      <c r="E346" s="73" t="s">
        <v>565</v>
      </c>
      <c r="F346" s="60" t="s">
        <v>794</v>
      </c>
      <c r="G346" s="25"/>
    </row>
    <row r="347" spans="1:7" x14ac:dyDescent="0.25">
      <c r="A347" s="60">
        <f t="shared" si="6"/>
        <v>133</v>
      </c>
      <c r="B347" s="45">
        <v>5453</v>
      </c>
      <c r="C347" s="25" t="s">
        <v>566</v>
      </c>
      <c r="D347" s="59" t="s">
        <v>567</v>
      </c>
      <c r="E347" s="58" t="s">
        <v>848</v>
      </c>
      <c r="F347" s="60" t="s">
        <v>794</v>
      </c>
      <c r="G347" s="25"/>
    </row>
    <row r="348" spans="1:7" x14ac:dyDescent="0.25">
      <c r="A348" s="60">
        <f t="shared" si="6"/>
        <v>134</v>
      </c>
      <c r="B348" s="45">
        <v>6204</v>
      </c>
      <c r="C348" s="23" t="s">
        <v>568</v>
      </c>
      <c r="D348" s="60" t="s">
        <v>569</v>
      </c>
      <c r="E348" s="73" t="s">
        <v>570</v>
      </c>
      <c r="F348" s="60" t="s">
        <v>794</v>
      </c>
      <c r="G348" s="25"/>
    </row>
    <row r="349" spans="1:7" x14ac:dyDescent="0.25">
      <c r="A349" s="60">
        <f t="shared" si="6"/>
        <v>135</v>
      </c>
      <c r="B349" s="23">
        <v>7815</v>
      </c>
      <c r="C349" s="24" t="s">
        <v>950</v>
      </c>
      <c r="D349" s="59" t="s">
        <v>951</v>
      </c>
      <c r="E349" s="58" t="s">
        <v>952</v>
      </c>
      <c r="F349" s="60" t="s">
        <v>797</v>
      </c>
      <c r="G349" s="80" t="s">
        <v>953</v>
      </c>
    </row>
    <row r="350" spans="1:7" x14ac:dyDescent="0.25">
      <c r="A350" s="60">
        <f t="shared" si="6"/>
        <v>136</v>
      </c>
      <c r="B350" s="23">
        <v>7492</v>
      </c>
      <c r="C350" s="25" t="s">
        <v>571</v>
      </c>
      <c r="D350" s="59" t="s">
        <v>572</v>
      </c>
      <c r="E350" s="58" t="s">
        <v>573</v>
      </c>
      <c r="F350" s="60" t="s">
        <v>794</v>
      </c>
      <c r="G350" s="25"/>
    </row>
    <row r="351" spans="1:7" x14ac:dyDescent="0.25">
      <c r="A351" s="60">
        <f t="shared" si="6"/>
        <v>137</v>
      </c>
      <c r="B351" s="45">
        <v>7798</v>
      </c>
      <c r="C351" s="24" t="s">
        <v>954</v>
      </c>
      <c r="D351" s="59" t="s">
        <v>955</v>
      </c>
      <c r="E351" s="58" t="s">
        <v>956</v>
      </c>
      <c r="F351" s="60" t="s">
        <v>794</v>
      </c>
      <c r="G351" s="25"/>
    </row>
    <row r="352" spans="1:7" x14ac:dyDescent="0.25">
      <c r="A352" s="60">
        <f t="shared" si="6"/>
        <v>138</v>
      </c>
      <c r="B352" s="45">
        <v>7904</v>
      </c>
      <c r="C352" s="25" t="s">
        <v>957</v>
      </c>
      <c r="D352" s="59" t="s">
        <v>951</v>
      </c>
      <c r="E352" s="58" t="s">
        <v>958</v>
      </c>
      <c r="F352" s="60" t="s">
        <v>794</v>
      </c>
      <c r="G352" s="25"/>
    </row>
    <row r="353" spans="1:7" x14ac:dyDescent="0.25">
      <c r="A353" s="60">
        <f t="shared" si="6"/>
        <v>139</v>
      </c>
      <c r="B353" s="45">
        <v>7907</v>
      </c>
      <c r="C353" s="23" t="s">
        <v>959</v>
      </c>
      <c r="D353" s="60" t="s">
        <v>929</v>
      </c>
      <c r="E353" s="73" t="s">
        <v>960</v>
      </c>
      <c r="F353" s="60" t="s">
        <v>794</v>
      </c>
      <c r="G353" s="25"/>
    </row>
    <row r="354" spans="1:7" x14ac:dyDescent="0.25">
      <c r="A354" s="60">
        <f t="shared" si="6"/>
        <v>140</v>
      </c>
      <c r="B354" s="45">
        <v>7198</v>
      </c>
      <c r="C354" s="24" t="s">
        <v>961</v>
      </c>
      <c r="D354" s="57" t="s">
        <v>936</v>
      </c>
      <c r="E354" s="58" t="s">
        <v>962</v>
      </c>
      <c r="F354" s="60" t="s">
        <v>794</v>
      </c>
      <c r="G354" s="25"/>
    </row>
    <row r="355" spans="1:7" x14ac:dyDescent="0.25">
      <c r="A355" s="60">
        <f t="shared" si="6"/>
        <v>141</v>
      </c>
      <c r="B355" s="23">
        <v>7195</v>
      </c>
      <c r="C355" s="23" t="s">
        <v>963</v>
      </c>
      <c r="D355" s="59" t="s">
        <v>964</v>
      </c>
      <c r="E355" s="58" t="s">
        <v>965</v>
      </c>
      <c r="F355" s="60" t="s">
        <v>797</v>
      </c>
      <c r="G355" s="80" t="s">
        <v>966</v>
      </c>
    </row>
    <row r="356" spans="1:7" x14ac:dyDescent="0.25">
      <c r="A356" s="60">
        <f t="shared" si="6"/>
        <v>142</v>
      </c>
      <c r="B356" s="45">
        <v>7196</v>
      </c>
      <c r="C356" s="23" t="s">
        <v>967</v>
      </c>
      <c r="D356" s="59" t="s">
        <v>968</v>
      </c>
      <c r="E356" s="58" t="s">
        <v>969</v>
      </c>
      <c r="F356" s="60" t="s">
        <v>794</v>
      </c>
      <c r="G356" s="25"/>
    </row>
    <row r="357" spans="1:7" x14ac:dyDescent="0.25">
      <c r="A357" s="60">
        <f>+A356+1</f>
        <v>143</v>
      </c>
      <c r="B357" s="45">
        <v>434</v>
      </c>
      <c r="C357" s="23" t="s">
        <v>574</v>
      </c>
      <c r="D357" s="60" t="s">
        <v>575</v>
      </c>
      <c r="E357" s="73" t="s">
        <v>576</v>
      </c>
      <c r="F357" s="60" t="s">
        <v>794</v>
      </c>
      <c r="G357" s="25"/>
    </row>
    <row r="358" spans="1:7" x14ac:dyDescent="0.25">
      <c r="A358" s="60">
        <f t="shared" si="6"/>
        <v>144</v>
      </c>
      <c r="B358" s="45">
        <v>5570</v>
      </c>
      <c r="C358" s="23" t="s">
        <v>577</v>
      </c>
      <c r="D358" s="60" t="s">
        <v>578</v>
      </c>
      <c r="E358" s="73" t="s">
        <v>579</v>
      </c>
      <c r="F358" s="60" t="s">
        <v>794</v>
      </c>
      <c r="G358" s="25"/>
    </row>
    <row r="359" spans="1:7" x14ac:dyDescent="0.25">
      <c r="A359" s="60">
        <f t="shared" si="6"/>
        <v>145</v>
      </c>
      <c r="B359" s="47">
        <v>5133</v>
      </c>
      <c r="C359" s="23" t="s">
        <v>580</v>
      </c>
      <c r="D359" s="60" t="s">
        <v>581</v>
      </c>
      <c r="E359" s="73" t="s">
        <v>582</v>
      </c>
      <c r="F359" s="60" t="s">
        <v>794</v>
      </c>
      <c r="G359" s="25"/>
    </row>
    <row r="360" spans="1:7" x14ac:dyDescent="0.25">
      <c r="A360" s="60">
        <f t="shared" si="6"/>
        <v>146</v>
      </c>
      <c r="B360" s="45">
        <v>1234</v>
      </c>
      <c r="C360" s="23" t="s">
        <v>583</v>
      </c>
      <c r="D360" s="60" t="s">
        <v>584</v>
      </c>
      <c r="E360" s="73" t="s">
        <v>585</v>
      </c>
      <c r="F360" s="60" t="s">
        <v>794</v>
      </c>
      <c r="G360" s="25"/>
    </row>
    <row r="361" spans="1:7" x14ac:dyDescent="0.25">
      <c r="A361" s="60">
        <f t="shared" si="6"/>
        <v>147</v>
      </c>
      <c r="B361" s="45">
        <v>5422</v>
      </c>
      <c r="C361" s="23" t="s">
        <v>586</v>
      </c>
      <c r="D361" s="60" t="s">
        <v>587</v>
      </c>
      <c r="E361" s="73" t="s">
        <v>588</v>
      </c>
      <c r="F361" s="60" t="s">
        <v>794</v>
      </c>
      <c r="G361" s="25"/>
    </row>
    <row r="362" spans="1:7" x14ac:dyDescent="0.25">
      <c r="A362" s="60">
        <f t="shared" si="6"/>
        <v>148</v>
      </c>
      <c r="B362" s="51">
        <v>7737</v>
      </c>
      <c r="C362" s="25" t="s">
        <v>970</v>
      </c>
      <c r="D362" s="59" t="s">
        <v>971</v>
      </c>
      <c r="E362" s="58" t="s">
        <v>972</v>
      </c>
      <c r="F362" s="58" t="s">
        <v>797</v>
      </c>
      <c r="G362" s="80" t="s">
        <v>973</v>
      </c>
    </row>
    <row r="363" spans="1:7" x14ac:dyDescent="0.25">
      <c r="A363" s="60">
        <f t="shared" si="6"/>
        <v>149</v>
      </c>
      <c r="B363" s="47">
        <v>7738</v>
      </c>
      <c r="C363" s="23" t="s">
        <v>974</v>
      </c>
      <c r="D363" s="60" t="s">
        <v>971</v>
      </c>
      <c r="E363" s="73" t="s">
        <v>975</v>
      </c>
      <c r="F363" s="60" t="s">
        <v>794</v>
      </c>
      <c r="G363" s="25"/>
    </row>
    <row r="364" spans="1:7" x14ac:dyDescent="0.25">
      <c r="A364" s="60">
        <f t="shared" si="6"/>
        <v>150</v>
      </c>
      <c r="B364" s="47">
        <v>6011</v>
      </c>
      <c r="C364" s="23" t="s">
        <v>976</v>
      </c>
      <c r="D364" s="60" t="s">
        <v>977</v>
      </c>
      <c r="E364" s="73" t="s">
        <v>978</v>
      </c>
      <c r="F364" s="60" t="s">
        <v>794</v>
      </c>
      <c r="G364" s="25"/>
    </row>
    <row r="365" spans="1:7" x14ac:dyDescent="0.25">
      <c r="A365" s="60">
        <f t="shared" si="6"/>
        <v>151</v>
      </c>
      <c r="B365" s="47">
        <v>7900</v>
      </c>
      <c r="C365" s="23" t="s">
        <v>979</v>
      </c>
      <c r="D365" s="59" t="s">
        <v>980</v>
      </c>
      <c r="E365" s="58" t="s">
        <v>981</v>
      </c>
      <c r="F365" s="60" t="s">
        <v>794</v>
      </c>
      <c r="G365" s="25"/>
    </row>
    <row r="366" spans="1:7" x14ac:dyDescent="0.25">
      <c r="A366" s="60">
        <f t="shared" si="6"/>
        <v>152</v>
      </c>
      <c r="B366" s="45">
        <v>432</v>
      </c>
      <c r="C366" s="23" t="s">
        <v>589</v>
      </c>
      <c r="D366" s="60" t="s">
        <v>590</v>
      </c>
      <c r="E366" s="73" t="s">
        <v>591</v>
      </c>
      <c r="F366" s="60" t="s">
        <v>794</v>
      </c>
      <c r="G366" s="25"/>
    </row>
    <row r="367" spans="1:7" x14ac:dyDescent="0.25">
      <c r="A367" s="60">
        <f t="shared" si="6"/>
        <v>153</v>
      </c>
      <c r="B367" s="47">
        <v>5014</v>
      </c>
      <c r="C367" s="23" t="s">
        <v>592</v>
      </c>
      <c r="D367" s="60" t="s">
        <v>593</v>
      </c>
      <c r="E367" s="73" t="s">
        <v>594</v>
      </c>
      <c r="F367" s="60" t="s">
        <v>794</v>
      </c>
      <c r="G367" s="25"/>
    </row>
    <row r="368" spans="1:7" x14ac:dyDescent="0.25">
      <c r="A368" s="60">
        <f t="shared" si="6"/>
        <v>154</v>
      </c>
      <c r="B368" s="47">
        <v>7788</v>
      </c>
      <c r="C368" s="23" t="s">
        <v>982</v>
      </c>
      <c r="D368" s="59" t="s">
        <v>983</v>
      </c>
      <c r="E368" s="58" t="s">
        <v>984</v>
      </c>
      <c r="F368" s="60" t="s">
        <v>794</v>
      </c>
      <c r="G368" s="25"/>
    </row>
    <row r="369" spans="1:7" x14ac:dyDescent="0.25">
      <c r="A369" s="60">
        <f t="shared" si="6"/>
        <v>155</v>
      </c>
      <c r="B369" s="51">
        <v>7918</v>
      </c>
      <c r="C369" s="25" t="s">
        <v>985</v>
      </c>
      <c r="D369" s="59" t="s">
        <v>986</v>
      </c>
      <c r="E369" s="58" t="s">
        <v>987</v>
      </c>
      <c r="F369" s="58" t="s">
        <v>794</v>
      </c>
      <c r="G369" s="25"/>
    </row>
    <row r="370" spans="1:7" x14ac:dyDescent="0.25">
      <c r="A370" s="60">
        <f t="shared" si="6"/>
        <v>156</v>
      </c>
      <c r="B370" s="45">
        <v>430</v>
      </c>
      <c r="C370" s="23" t="s">
        <v>595</v>
      </c>
      <c r="D370" s="60" t="s">
        <v>596</v>
      </c>
      <c r="E370" s="73" t="s">
        <v>597</v>
      </c>
      <c r="F370" s="60" t="s">
        <v>794</v>
      </c>
      <c r="G370" s="25"/>
    </row>
    <row r="371" spans="1:7" x14ac:dyDescent="0.25">
      <c r="A371" s="60">
        <f t="shared" si="6"/>
        <v>157</v>
      </c>
      <c r="B371" s="45">
        <v>431</v>
      </c>
      <c r="C371" s="23" t="s">
        <v>598</v>
      </c>
      <c r="D371" s="60" t="s">
        <v>599</v>
      </c>
      <c r="E371" s="73" t="s">
        <v>600</v>
      </c>
      <c r="F371" s="60" t="s">
        <v>794</v>
      </c>
      <c r="G371" s="25"/>
    </row>
    <row r="372" spans="1:7" x14ac:dyDescent="0.25">
      <c r="A372" s="60">
        <f t="shared" si="6"/>
        <v>158</v>
      </c>
      <c r="B372" s="47">
        <v>5541</v>
      </c>
      <c r="C372" s="23" t="s">
        <v>601</v>
      </c>
      <c r="D372" s="59" t="s">
        <v>455</v>
      </c>
      <c r="E372" s="58" t="s">
        <v>861</v>
      </c>
      <c r="F372" s="60" t="s">
        <v>794</v>
      </c>
      <c r="G372" s="25"/>
    </row>
    <row r="373" spans="1:7" x14ac:dyDescent="0.25">
      <c r="A373" s="60">
        <f t="shared" si="6"/>
        <v>159</v>
      </c>
      <c r="B373" s="45">
        <v>6334</v>
      </c>
      <c r="C373" s="23" t="s">
        <v>602</v>
      </c>
      <c r="D373" s="60" t="s">
        <v>603</v>
      </c>
      <c r="E373" s="73" t="s">
        <v>604</v>
      </c>
      <c r="F373" s="60" t="s">
        <v>794</v>
      </c>
      <c r="G373" s="25"/>
    </row>
    <row r="374" spans="1:7" x14ac:dyDescent="0.25">
      <c r="A374" s="60">
        <f t="shared" si="6"/>
        <v>160</v>
      </c>
      <c r="B374" s="45">
        <v>995</v>
      </c>
      <c r="C374" s="23" t="s">
        <v>605</v>
      </c>
      <c r="D374" s="60" t="s">
        <v>606</v>
      </c>
      <c r="E374" s="73" t="s">
        <v>607</v>
      </c>
      <c r="F374" s="60" t="s">
        <v>794</v>
      </c>
      <c r="G374" s="25"/>
    </row>
    <row r="375" spans="1:7" x14ac:dyDescent="0.25">
      <c r="A375" s="60">
        <f t="shared" si="6"/>
        <v>161</v>
      </c>
      <c r="B375" s="45">
        <v>457</v>
      </c>
      <c r="C375" s="23" t="s">
        <v>608</v>
      </c>
      <c r="D375" s="60" t="s">
        <v>609</v>
      </c>
      <c r="E375" s="73" t="s">
        <v>610</v>
      </c>
      <c r="F375" s="60" t="s">
        <v>794</v>
      </c>
      <c r="G375" s="25"/>
    </row>
    <row r="376" spans="1:7" x14ac:dyDescent="0.25">
      <c r="A376" s="60">
        <f t="shared" si="6"/>
        <v>162</v>
      </c>
      <c r="B376" s="45">
        <v>458</v>
      </c>
      <c r="C376" s="23" t="s">
        <v>611</v>
      </c>
      <c r="D376" s="60" t="s">
        <v>612</v>
      </c>
      <c r="E376" s="73" t="s">
        <v>613</v>
      </c>
      <c r="F376" s="60" t="s">
        <v>794</v>
      </c>
      <c r="G376" s="25"/>
    </row>
    <row r="377" spans="1:7" x14ac:dyDescent="0.25">
      <c r="A377" s="60">
        <f t="shared" si="6"/>
        <v>163</v>
      </c>
      <c r="B377" s="45">
        <v>5081</v>
      </c>
      <c r="C377" s="23" t="s">
        <v>614</v>
      </c>
      <c r="D377" s="60" t="s">
        <v>615</v>
      </c>
      <c r="E377" s="73" t="s">
        <v>616</v>
      </c>
      <c r="F377" s="60" t="s">
        <v>794</v>
      </c>
      <c r="G377" s="25"/>
    </row>
    <row r="378" spans="1:7" x14ac:dyDescent="0.25">
      <c r="A378" s="60">
        <f t="shared" si="6"/>
        <v>164</v>
      </c>
      <c r="B378" s="45">
        <v>858</v>
      </c>
      <c r="C378" s="23" t="s">
        <v>617</v>
      </c>
      <c r="D378" s="60" t="s">
        <v>618</v>
      </c>
      <c r="E378" s="73" t="s">
        <v>619</v>
      </c>
      <c r="F378" s="60" t="s">
        <v>794</v>
      </c>
      <c r="G378" s="25"/>
    </row>
    <row r="379" spans="1:7" x14ac:dyDescent="0.25">
      <c r="A379" s="60">
        <f t="shared" si="6"/>
        <v>165</v>
      </c>
      <c r="B379" s="45">
        <v>5409</v>
      </c>
      <c r="C379" s="23" t="s">
        <v>620</v>
      </c>
      <c r="D379" s="60" t="s">
        <v>621</v>
      </c>
      <c r="E379" s="73" t="s">
        <v>622</v>
      </c>
      <c r="F379" s="60" t="s">
        <v>794</v>
      </c>
      <c r="G379" s="25"/>
    </row>
    <row r="380" spans="1:7" x14ac:dyDescent="0.25">
      <c r="A380" s="60">
        <f t="shared" si="6"/>
        <v>166</v>
      </c>
      <c r="B380" s="45">
        <v>439</v>
      </c>
      <c r="C380" s="23" t="s">
        <v>623</v>
      </c>
      <c r="D380" s="57" t="s">
        <v>624</v>
      </c>
      <c r="E380" s="58" t="s">
        <v>862</v>
      </c>
      <c r="F380" s="60" t="s">
        <v>794</v>
      </c>
      <c r="G380" s="25"/>
    </row>
    <row r="381" spans="1:7" x14ac:dyDescent="0.25">
      <c r="A381" s="60">
        <f t="shared" si="6"/>
        <v>167</v>
      </c>
      <c r="B381" s="45">
        <v>440</v>
      </c>
      <c r="C381" s="23" t="s">
        <v>625</v>
      </c>
      <c r="D381" s="60" t="s">
        <v>626</v>
      </c>
      <c r="E381" s="73" t="s">
        <v>627</v>
      </c>
      <c r="F381" s="60" t="s">
        <v>794</v>
      </c>
      <c r="G381" s="25"/>
    </row>
    <row r="382" spans="1:7" x14ac:dyDescent="0.25">
      <c r="A382" s="60">
        <f t="shared" si="6"/>
        <v>168</v>
      </c>
      <c r="B382" s="45">
        <v>442</v>
      </c>
      <c r="C382" s="23" t="s">
        <v>628</v>
      </c>
      <c r="D382" s="60" t="s">
        <v>629</v>
      </c>
      <c r="E382" s="73" t="s">
        <v>630</v>
      </c>
      <c r="F382" s="60" t="s">
        <v>794</v>
      </c>
      <c r="G382" s="25"/>
    </row>
    <row r="383" spans="1:7" x14ac:dyDescent="0.25">
      <c r="A383" s="60">
        <f t="shared" si="6"/>
        <v>169</v>
      </c>
      <c r="B383" s="47">
        <v>799</v>
      </c>
      <c r="C383" s="23" t="s">
        <v>631</v>
      </c>
      <c r="D383" s="60" t="s">
        <v>632</v>
      </c>
      <c r="E383" s="73" t="s">
        <v>633</v>
      </c>
      <c r="F383" s="60" t="s">
        <v>794</v>
      </c>
      <c r="G383" s="25"/>
    </row>
    <row r="384" spans="1:7" x14ac:dyDescent="0.25">
      <c r="A384" s="60">
        <f t="shared" si="6"/>
        <v>170</v>
      </c>
      <c r="B384" s="45">
        <v>436</v>
      </c>
      <c r="C384" s="23" t="s">
        <v>634</v>
      </c>
      <c r="D384" s="60" t="s">
        <v>635</v>
      </c>
      <c r="E384" s="73" t="s">
        <v>636</v>
      </c>
      <c r="F384" s="60" t="s">
        <v>794</v>
      </c>
      <c r="G384" s="25"/>
    </row>
    <row r="385" spans="1:7" x14ac:dyDescent="0.25">
      <c r="A385" s="60">
        <f t="shared" si="6"/>
        <v>171</v>
      </c>
      <c r="B385" s="47">
        <v>5627</v>
      </c>
      <c r="C385" s="23" t="s">
        <v>637</v>
      </c>
      <c r="D385" s="60" t="s">
        <v>638</v>
      </c>
      <c r="E385" s="73" t="s">
        <v>639</v>
      </c>
      <c r="F385" s="60" t="s">
        <v>794</v>
      </c>
      <c r="G385" s="25"/>
    </row>
    <row r="386" spans="1:7" x14ac:dyDescent="0.25">
      <c r="A386" s="60">
        <f t="shared" si="6"/>
        <v>172</v>
      </c>
      <c r="B386" s="45">
        <v>6216</v>
      </c>
      <c r="C386" s="23" t="s">
        <v>640</v>
      </c>
      <c r="D386" s="60" t="s">
        <v>641</v>
      </c>
      <c r="E386" s="73" t="s">
        <v>642</v>
      </c>
      <c r="F386" s="60" t="s">
        <v>794</v>
      </c>
      <c r="G386" s="25"/>
    </row>
    <row r="387" spans="1:7" x14ac:dyDescent="0.25">
      <c r="A387" s="60">
        <f t="shared" si="6"/>
        <v>173</v>
      </c>
      <c r="B387" s="52">
        <v>7753</v>
      </c>
      <c r="C387" s="25" t="s">
        <v>988</v>
      </c>
      <c r="D387" s="59" t="s">
        <v>989</v>
      </c>
      <c r="E387" s="58" t="s">
        <v>990</v>
      </c>
      <c r="F387" s="58" t="s">
        <v>797</v>
      </c>
      <c r="G387" s="25" t="s">
        <v>991</v>
      </c>
    </row>
    <row r="388" spans="1:7" x14ac:dyDescent="0.25">
      <c r="A388" s="60">
        <f t="shared" si="6"/>
        <v>174</v>
      </c>
      <c r="B388" s="45">
        <v>1773</v>
      </c>
      <c r="C388" s="25" t="s">
        <v>643</v>
      </c>
      <c r="D388" s="59" t="s">
        <v>281</v>
      </c>
      <c r="E388" s="57" t="s">
        <v>644</v>
      </c>
      <c r="F388" s="58" t="s">
        <v>797</v>
      </c>
      <c r="G388" s="88" t="s">
        <v>992</v>
      </c>
    </row>
    <row r="389" spans="1:7" x14ac:dyDescent="0.25">
      <c r="A389" s="60">
        <f t="shared" si="6"/>
        <v>175</v>
      </c>
      <c r="B389" s="47">
        <v>7535</v>
      </c>
      <c r="C389" s="23" t="s">
        <v>645</v>
      </c>
      <c r="D389" s="60" t="s">
        <v>646</v>
      </c>
      <c r="E389" s="73" t="s">
        <v>647</v>
      </c>
      <c r="F389" s="60" t="s">
        <v>794</v>
      </c>
      <c r="G389" s="25"/>
    </row>
    <row r="390" spans="1:7" x14ac:dyDescent="0.25">
      <c r="A390" s="60">
        <f t="shared" si="6"/>
        <v>176</v>
      </c>
      <c r="B390" s="47">
        <v>5025</v>
      </c>
      <c r="C390" s="23" t="s">
        <v>648</v>
      </c>
      <c r="D390" s="60" t="s">
        <v>649</v>
      </c>
      <c r="E390" s="73" t="s">
        <v>650</v>
      </c>
      <c r="F390" s="60" t="s">
        <v>794</v>
      </c>
      <c r="G390" s="25"/>
    </row>
    <row r="391" spans="1:7" x14ac:dyDescent="0.25">
      <c r="A391" s="60">
        <f t="shared" si="6"/>
        <v>177</v>
      </c>
      <c r="B391" s="45">
        <v>444</v>
      </c>
      <c r="C391" s="23" t="s">
        <v>651</v>
      </c>
      <c r="D391" s="60" t="s">
        <v>652</v>
      </c>
      <c r="E391" s="58" t="s">
        <v>863</v>
      </c>
      <c r="F391" s="60" t="s">
        <v>794</v>
      </c>
      <c r="G391" s="25"/>
    </row>
    <row r="392" spans="1:7" x14ac:dyDescent="0.25">
      <c r="A392" s="60">
        <f t="shared" si="6"/>
        <v>178</v>
      </c>
      <c r="B392" s="47">
        <v>7813</v>
      </c>
      <c r="C392" s="23" t="s">
        <v>993</v>
      </c>
      <c r="D392" s="60" t="s">
        <v>994</v>
      </c>
      <c r="E392" s="73" t="s">
        <v>995</v>
      </c>
      <c r="F392" s="60" t="s">
        <v>794</v>
      </c>
      <c r="G392" s="25"/>
    </row>
    <row r="393" spans="1:7" x14ac:dyDescent="0.25">
      <c r="A393" s="60">
        <f t="shared" si="6"/>
        <v>179</v>
      </c>
      <c r="B393" s="52">
        <v>7914</v>
      </c>
      <c r="C393" s="25" t="s">
        <v>996</v>
      </c>
      <c r="D393" s="59" t="s">
        <v>997</v>
      </c>
      <c r="E393" s="58" t="s">
        <v>998</v>
      </c>
      <c r="F393" s="58" t="s">
        <v>797</v>
      </c>
      <c r="G393" s="89" t="s">
        <v>999</v>
      </c>
    </row>
    <row r="394" spans="1:7" x14ac:dyDescent="0.25">
      <c r="A394" s="60">
        <f t="shared" si="6"/>
        <v>180</v>
      </c>
      <c r="B394" s="47">
        <v>5879</v>
      </c>
      <c r="C394" s="23" t="s">
        <v>1000</v>
      </c>
      <c r="D394" s="59" t="s">
        <v>1001</v>
      </c>
      <c r="E394" s="58" t="s">
        <v>1002</v>
      </c>
      <c r="F394" s="60" t="s">
        <v>794</v>
      </c>
      <c r="G394" s="25"/>
    </row>
    <row r="395" spans="1:7" x14ac:dyDescent="0.25">
      <c r="A395" s="60">
        <f t="shared" si="6"/>
        <v>181</v>
      </c>
      <c r="B395" s="45">
        <v>447</v>
      </c>
      <c r="C395" s="23" t="s">
        <v>653</v>
      </c>
      <c r="D395" s="60" t="s">
        <v>654</v>
      </c>
      <c r="E395" s="73" t="s">
        <v>655</v>
      </c>
      <c r="F395" s="60" t="s">
        <v>794</v>
      </c>
      <c r="G395" s="25"/>
    </row>
    <row r="396" spans="1:7" x14ac:dyDescent="0.25">
      <c r="A396" s="60">
        <f t="shared" si="6"/>
        <v>182</v>
      </c>
      <c r="B396" s="45">
        <v>449</v>
      </c>
      <c r="C396" s="23" t="s">
        <v>656</v>
      </c>
      <c r="D396" s="60" t="str">
        <f>VLOOKUP(B396,'[1]SEPT-21-(1)'!$B$11:$D$327,3,(FALSE))</f>
        <v>14/09/1993</v>
      </c>
      <c r="E396" s="73" t="s">
        <v>657</v>
      </c>
      <c r="F396" s="60" t="s">
        <v>794</v>
      </c>
      <c r="G396" s="25"/>
    </row>
    <row r="397" spans="1:7" x14ac:dyDescent="0.25">
      <c r="A397" s="60">
        <f t="shared" si="6"/>
        <v>183</v>
      </c>
      <c r="B397" s="56">
        <v>451</v>
      </c>
      <c r="C397" s="23" t="s">
        <v>658</v>
      </c>
      <c r="D397" s="59" t="s">
        <v>659</v>
      </c>
      <c r="E397" s="58" t="s">
        <v>866</v>
      </c>
      <c r="F397" s="60" t="s">
        <v>794</v>
      </c>
      <c r="G397" s="25"/>
    </row>
    <row r="398" spans="1:7" x14ac:dyDescent="0.25">
      <c r="A398" s="60">
        <f t="shared" si="6"/>
        <v>184</v>
      </c>
      <c r="B398" s="45">
        <v>446</v>
      </c>
      <c r="C398" s="23" t="s">
        <v>660</v>
      </c>
      <c r="D398" s="60" t="s">
        <v>661</v>
      </c>
      <c r="E398" s="73" t="s">
        <v>662</v>
      </c>
      <c r="F398" s="60" t="s">
        <v>794</v>
      </c>
      <c r="G398" s="25"/>
    </row>
    <row r="399" spans="1:7" x14ac:dyDescent="0.25">
      <c r="A399" s="60">
        <f t="shared" si="6"/>
        <v>185</v>
      </c>
      <c r="B399" s="45">
        <v>5625</v>
      </c>
      <c r="C399" s="23" t="s">
        <v>663</v>
      </c>
      <c r="D399" s="60" t="s">
        <v>664</v>
      </c>
      <c r="E399" s="73" t="s">
        <v>665</v>
      </c>
      <c r="F399" s="60" t="s">
        <v>794</v>
      </c>
      <c r="G399" s="25"/>
    </row>
    <row r="400" spans="1:7" x14ac:dyDescent="0.25">
      <c r="A400" s="60">
        <f t="shared" si="6"/>
        <v>186</v>
      </c>
      <c r="B400" s="54">
        <v>5247</v>
      </c>
      <c r="C400" s="23" t="s">
        <v>666</v>
      </c>
      <c r="D400" s="60" t="s">
        <v>667</v>
      </c>
      <c r="E400" s="73" t="s">
        <v>668</v>
      </c>
      <c r="F400" s="60" t="s">
        <v>794</v>
      </c>
      <c r="G400" s="25"/>
    </row>
    <row r="401" spans="1:7" x14ac:dyDescent="0.25">
      <c r="A401" s="60">
        <f t="shared" si="6"/>
        <v>187</v>
      </c>
      <c r="B401" s="45">
        <v>5600</v>
      </c>
      <c r="C401" s="23" t="s">
        <v>669</v>
      </c>
      <c r="D401" s="60" t="s">
        <v>670</v>
      </c>
      <c r="E401" s="73" t="s">
        <v>671</v>
      </c>
      <c r="F401" s="60" t="s">
        <v>794</v>
      </c>
      <c r="G401" s="25"/>
    </row>
    <row r="402" spans="1:7" x14ac:dyDescent="0.25">
      <c r="A402" s="60">
        <f t="shared" si="6"/>
        <v>188</v>
      </c>
      <c r="B402" s="45">
        <v>2068</v>
      </c>
      <c r="C402" s="23" t="s">
        <v>672</v>
      </c>
      <c r="D402" s="60" t="s">
        <v>673</v>
      </c>
      <c r="E402" s="73" t="s">
        <v>674</v>
      </c>
      <c r="F402" s="60" t="s">
        <v>794</v>
      </c>
      <c r="G402" s="25"/>
    </row>
    <row r="403" spans="1:7" x14ac:dyDescent="0.25">
      <c r="A403" s="60">
        <f t="shared" si="6"/>
        <v>189</v>
      </c>
      <c r="B403" s="45">
        <v>7504</v>
      </c>
      <c r="C403" s="23" t="s">
        <v>675</v>
      </c>
      <c r="D403" s="60" t="s">
        <v>676</v>
      </c>
      <c r="E403" s="73" t="s">
        <v>677</v>
      </c>
      <c r="F403" s="60" t="s">
        <v>794</v>
      </c>
      <c r="G403" s="25"/>
    </row>
    <row r="404" spans="1:7" x14ac:dyDescent="0.25">
      <c r="A404" s="60">
        <f t="shared" si="6"/>
        <v>190</v>
      </c>
      <c r="B404" s="45">
        <v>7794</v>
      </c>
      <c r="C404" s="23" t="s">
        <v>1003</v>
      </c>
      <c r="D404" s="60" t="s">
        <v>1004</v>
      </c>
      <c r="E404" s="73" t="s">
        <v>1005</v>
      </c>
      <c r="F404" s="60" t="s">
        <v>794</v>
      </c>
      <c r="G404" s="25"/>
    </row>
    <row r="405" spans="1:7" x14ac:dyDescent="0.25">
      <c r="A405" s="60">
        <f t="shared" si="6"/>
        <v>191</v>
      </c>
      <c r="B405" s="45">
        <v>7792</v>
      </c>
      <c r="C405" s="25" t="s">
        <v>678</v>
      </c>
      <c r="D405" s="59" t="s">
        <v>679</v>
      </c>
      <c r="E405" s="58" t="s">
        <v>868</v>
      </c>
      <c r="F405" s="60" t="s">
        <v>794</v>
      </c>
      <c r="G405" s="25"/>
    </row>
    <row r="406" spans="1:7" x14ac:dyDescent="0.25">
      <c r="A406" s="60">
        <f t="shared" si="6"/>
        <v>192</v>
      </c>
      <c r="B406" s="45">
        <v>1252</v>
      </c>
      <c r="C406" s="23" t="s">
        <v>680</v>
      </c>
      <c r="D406" s="60" t="s">
        <v>681</v>
      </c>
      <c r="E406" s="73" t="s">
        <v>682</v>
      </c>
      <c r="F406" s="60" t="s">
        <v>794</v>
      </c>
      <c r="G406" s="25"/>
    </row>
    <row r="407" spans="1:7" x14ac:dyDescent="0.25">
      <c r="A407" s="60">
        <f t="shared" si="6"/>
        <v>193</v>
      </c>
      <c r="B407" s="45">
        <v>5131</v>
      </c>
      <c r="C407" s="23" t="s">
        <v>683</v>
      </c>
      <c r="D407" s="60" t="s">
        <v>684</v>
      </c>
      <c r="E407" s="73" t="s">
        <v>685</v>
      </c>
      <c r="F407" s="60" t="s">
        <v>794</v>
      </c>
      <c r="G407" s="25"/>
    </row>
    <row r="408" spans="1:7" x14ac:dyDescent="0.25">
      <c r="A408" s="60">
        <f t="shared" si="6"/>
        <v>194</v>
      </c>
      <c r="B408" s="50">
        <v>7906</v>
      </c>
      <c r="C408" s="23" t="s">
        <v>1006</v>
      </c>
      <c r="D408" s="59" t="s">
        <v>1007</v>
      </c>
      <c r="E408" s="58" t="s">
        <v>1008</v>
      </c>
      <c r="F408" s="60" t="s">
        <v>794</v>
      </c>
      <c r="G408" s="25"/>
    </row>
    <row r="409" spans="1:7" x14ac:dyDescent="0.25">
      <c r="A409" s="60">
        <f t="shared" ref="A409:A423" si="7">+A408+1</f>
        <v>195</v>
      </c>
      <c r="B409" s="50">
        <v>7223</v>
      </c>
      <c r="C409" s="23" t="s">
        <v>1009</v>
      </c>
      <c r="D409" s="59" t="s">
        <v>986</v>
      </c>
      <c r="E409" s="58" t="s">
        <v>1010</v>
      </c>
      <c r="F409" s="60" t="s">
        <v>797</v>
      </c>
      <c r="G409" s="80" t="s">
        <v>1011</v>
      </c>
    </row>
    <row r="410" spans="1:7" x14ac:dyDescent="0.25">
      <c r="A410" s="60">
        <f t="shared" si="7"/>
        <v>196</v>
      </c>
      <c r="B410" s="45">
        <v>1900</v>
      </c>
      <c r="C410" s="23" t="s">
        <v>686</v>
      </c>
      <c r="D410" s="60" t="s">
        <v>687</v>
      </c>
      <c r="E410" s="73" t="s">
        <v>688</v>
      </c>
      <c r="F410" s="60" t="s">
        <v>794</v>
      </c>
      <c r="G410" s="25"/>
    </row>
    <row r="411" spans="1:7" x14ac:dyDescent="0.25">
      <c r="A411" s="60">
        <f t="shared" si="7"/>
        <v>197</v>
      </c>
      <c r="B411" s="45">
        <v>1072</v>
      </c>
      <c r="C411" s="23" t="s">
        <v>689</v>
      </c>
      <c r="D411" s="60" t="s">
        <v>690</v>
      </c>
      <c r="E411" s="73" t="s">
        <v>691</v>
      </c>
      <c r="F411" s="60" t="s">
        <v>794</v>
      </c>
      <c r="G411" s="25"/>
    </row>
    <row r="412" spans="1:7" x14ac:dyDescent="0.25">
      <c r="A412" s="60">
        <f t="shared" si="7"/>
        <v>198</v>
      </c>
      <c r="B412" s="45">
        <v>725</v>
      </c>
      <c r="C412" s="23" t="s">
        <v>692</v>
      </c>
      <c r="D412" s="60" t="s">
        <v>654</v>
      </c>
      <c r="E412" s="73" t="s">
        <v>693</v>
      </c>
      <c r="F412" s="60" t="s">
        <v>794</v>
      </c>
      <c r="G412" s="25"/>
    </row>
    <row r="413" spans="1:7" x14ac:dyDescent="0.25">
      <c r="A413" s="60">
        <f t="shared" si="7"/>
        <v>199</v>
      </c>
      <c r="B413" s="23">
        <v>726</v>
      </c>
      <c r="C413" s="25" t="s">
        <v>694</v>
      </c>
      <c r="D413" s="59" t="s">
        <v>695</v>
      </c>
      <c r="E413" s="57" t="s">
        <v>696</v>
      </c>
      <c r="F413" s="58" t="s">
        <v>794</v>
      </c>
      <c r="G413" s="25"/>
    </row>
    <row r="414" spans="1:7" x14ac:dyDescent="0.25">
      <c r="A414" s="60">
        <f t="shared" si="7"/>
        <v>200</v>
      </c>
      <c r="B414" s="45">
        <v>2070</v>
      </c>
      <c r="C414" s="23" t="s">
        <v>697</v>
      </c>
      <c r="D414" s="60" t="s">
        <v>511</v>
      </c>
      <c r="E414" s="73" t="s">
        <v>698</v>
      </c>
      <c r="F414" s="60" t="s">
        <v>794</v>
      </c>
      <c r="G414" s="25"/>
    </row>
    <row r="415" spans="1:7" x14ac:dyDescent="0.25">
      <c r="A415" s="60">
        <f t="shared" si="7"/>
        <v>201</v>
      </c>
      <c r="B415" s="45">
        <v>2031</v>
      </c>
      <c r="C415" s="25" t="s">
        <v>699</v>
      </c>
      <c r="D415" s="59" t="s">
        <v>497</v>
      </c>
      <c r="E415" s="58" t="s">
        <v>871</v>
      </c>
      <c r="F415" s="60" t="s">
        <v>794</v>
      </c>
      <c r="G415" s="25"/>
    </row>
    <row r="416" spans="1:7" x14ac:dyDescent="0.25">
      <c r="A416" s="60">
        <f t="shared" si="7"/>
        <v>202</v>
      </c>
      <c r="B416" s="45">
        <v>5631</v>
      </c>
      <c r="C416" s="23" t="s">
        <v>700</v>
      </c>
      <c r="D416" s="60" t="s">
        <v>701</v>
      </c>
      <c r="E416" s="73" t="s">
        <v>702</v>
      </c>
      <c r="F416" s="60" t="s">
        <v>794</v>
      </c>
      <c r="G416" s="25"/>
    </row>
    <row r="417" spans="1:7" x14ac:dyDescent="0.25">
      <c r="A417" s="60">
        <f t="shared" si="7"/>
        <v>203</v>
      </c>
      <c r="B417" s="23">
        <v>5982</v>
      </c>
      <c r="C417" s="25" t="s">
        <v>1012</v>
      </c>
      <c r="D417" s="59" t="s">
        <v>1013</v>
      </c>
      <c r="E417" s="57" t="s">
        <v>1014</v>
      </c>
      <c r="F417" s="58" t="s">
        <v>794</v>
      </c>
      <c r="G417" s="25"/>
    </row>
    <row r="418" spans="1:7" x14ac:dyDescent="0.25">
      <c r="A418" s="60">
        <f t="shared" si="7"/>
        <v>204</v>
      </c>
      <c r="B418" s="45">
        <v>6857</v>
      </c>
      <c r="C418" s="23" t="s">
        <v>703</v>
      </c>
      <c r="D418" s="60" t="s">
        <v>704</v>
      </c>
      <c r="E418" s="73" t="s">
        <v>705</v>
      </c>
      <c r="F418" s="60" t="s">
        <v>794</v>
      </c>
      <c r="G418" s="25"/>
    </row>
    <row r="419" spans="1:7" x14ac:dyDescent="0.25">
      <c r="A419" s="60">
        <f t="shared" si="7"/>
        <v>205</v>
      </c>
      <c r="B419" s="45">
        <v>1533</v>
      </c>
      <c r="C419" s="23" t="s">
        <v>706</v>
      </c>
      <c r="D419" s="59" t="s">
        <v>707</v>
      </c>
      <c r="E419" s="58" t="s">
        <v>873</v>
      </c>
      <c r="F419" s="60" t="s">
        <v>794</v>
      </c>
      <c r="G419" s="25"/>
    </row>
    <row r="420" spans="1:7" x14ac:dyDescent="0.25">
      <c r="A420" s="60">
        <f t="shared" si="7"/>
        <v>206</v>
      </c>
      <c r="B420" s="45">
        <v>1651</v>
      </c>
      <c r="C420" s="23" t="s">
        <v>708</v>
      </c>
      <c r="D420" s="60" t="s">
        <v>707</v>
      </c>
      <c r="E420" s="73" t="s">
        <v>709</v>
      </c>
      <c r="F420" s="60" t="s">
        <v>794</v>
      </c>
      <c r="G420" s="25"/>
    </row>
    <row r="421" spans="1:7" x14ac:dyDescent="0.25">
      <c r="A421" s="60">
        <f t="shared" si="7"/>
        <v>207</v>
      </c>
      <c r="B421" s="45">
        <v>5527</v>
      </c>
      <c r="C421" s="23" t="s">
        <v>710</v>
      </c>
      <c r="D421" s="60" t="s">
        <v>711</v>
      </c>
      <c r="E421" s="73" t="s">
        <v>712</v>
      </c>
      <c r="F421" s="60" t="s">
        <v>794</v>
      </c>
      <c r="G421" s="25"/>
    </row>
    <row r="422" spans="1:7" x14ac:dyDescent="0.25">
      <c r="A422" s="60">
        <f t="shared" si="7"/>
        <v>208</v>
      </c>
      <c r="B422" s="45">
        <v>7734</v>
      </c>
      <c r="C422" s="23" t="s">
        <v>713</v>
      </c>
      <c r="D422" s="70" t="s">
        <v>714</v>
      </c>
      <c r="E422" s="58" t="s">
        <v>874</v>
      </c>
      <c r="F422" s="60" t="s">
        <v>794</v>
      </c>
      <c r="G422" s="25"/>
    </row>
    <row r="423" spans="1:7" x14ac:dyDescent="0.25">
      <c r="A423" s="60">
        <f t="shared" si="7"/>
        <v>209</v>
      </c>
      <c r="B423" s="45">
        <v>7274</v>
      </c>
      <c r="C423" s="25" t="s">
        <v>715</v>
      </c>
      <c r="D423" s="57" t="s">
        <v>716</v>
      </c>
      <c r="E423" s="58" t="s">
        <v>875</v>
      </c>
      <c r="F423" s="60" t="s">
        <v>797</v>
      </c>
      <c r="G423" s="30" t="s">
        <v>1015</v>
      </c>
    </row>
    <row r="424" spans="1:7" x14ac:dyDescent="0.25">
      <c r="A424" s="83" t="s">
        <v>1016</v>
      </c>
      <c r="B424" s="83"/>
      <c r="C424" s="83"/>
      <c r="D424" s="83"/>
      <c r="E424" s="83"/>
      <c r="F424" s="83"/>
      <c r="G424" s="83"/>
    </row>
    <row r="425" spans="1:7" ht="45" x14ac:dyDescent="0.25">
      <c r="A425" s="149" t="s">
        <v>877</v>
      </c>
      <c r="B425" s="151" t="s">
        <v>251</v>
      </c>
      <c r="C425" s="152" t="s">
        <v>252</v>
      </c>
      <c r="D425" s="149" t="s">
        <v>253</v>
      </c>
      <c r="E425" s="149" t="s">
        <v>878</v>
      </c>
      <c r="F425" s="149" t="s">
        <v>254</v>
      </c>
      <c r="G425" s="151" t="s">
        <v>255</v>
      </c>
    </row>
    <row r="426" spans="1:7" x14ac:dyDescent="0.25">
      <c r="A426" s="60">
        <v>1</v>
      </c>
      <c r="B426" s="45">
        <v>1168</v>
      </c>
      <c r="C426" s="23" t="s">
        <v>256</v>
      </c>
      <c r="D426" s="59" t="s">
        <v>257</v>
      </c>
      <c r="E426" s="73" t="s">
        <v>258</v>
      </c>
      <c r="F426" s="60" t="s">
        <v>794</v>
      </c>
      <c r="G426" s="23"/>
    </row>
    <row r="427" spans="1:7" x14ac:dyDescent="0.25">
      <c r="A427" s="60">
        <f>+A426+1</f>
        <v>2</v>
      </c>
      <c r="B427" s="45">
        <v>1431</v>
      </c>
      <c r="C427" s="23" t="s">
        <v>259</v>
      </c>
      <c r="D427" s="59" t="s">
        <v>260</v>
      </c>
      <c r="E427" s="73" t="s">
        <v>261</v>
      </c>
      <c r="F427" s="60" t="s">
        <v>794</v>
      </c>
      <c r="G427" s="23"/>
    </row>
    <row r="428" spans="1:7" x14ac:dyDescent="0.25">
      <c r="A428" s="60">
        <f t="shared" ref="A428:A491" si="8">+A427+1</f>
        <v>3</v>
      </c>
      <c r="B428" s="45">
        <v>1415</v>
      </c>
      <c r="C428" s="23" t="s">
        <v>262</v>
      </c>
      <c r="D428" s="59" t="s">
        <v>263</v>
      </c>
      <c r="E428" s="73" t="s">
        <v>264</v>
      </c>
      <c r="F428" s="60" t="s">
        <v>794</v>
      </c>
      <c r="G428" s="23"/>
    </row>
    <row r="429" spans="1:7" x14ac:dyDescent="0.25">
      <c r="A429" s="60">
        <f t="shared" si="8"/>
        <v>4</v>
      </c>
      <c r="B429" s="45">
        <v>1743</v>
      </c>
      <c r="C429" s="23" t="s">
        <v>265</v>
      </c>
      <c r="D429" s="59" t="s">
        <v>266</v>
      </c>
      <c r="E429" s="73" t="s">
        <v>267</v>
      </c>
      <c r="F429" s="60" t="s">
        <v>794</v>
      </c>
      <c r="G429" s="23"/>
    </row>
    <row r="430" spans="1:7" x14ac:dyDescent="0.25">
      <c r="A430" s="60">
        <f t="shared" si="8"/>
        <v>5</v>
      </c>
      <c r="B430" s="45">
        <v>387</v>
      </c>
      <c r="C430" s="23" t="s">
        <v>268</v>
      </c>
      <c r="D430" s="59" t="s">
        <v>269</v>
      </c>
      <c r="E430" s="73" t="s">
        <v>270</v>
      </c>
      <c r="F430" s="60" t="s">
        <v>794</v>
      </c>
      <c r="G430" s="23"/>
    </row>
    <row r="431" spans="1:7" x14ac:dyDescent="0.25">
      <c r="A431" s="60">
        <f t="shared" si="8"/>
        <v>6</v>
      </c>
      <c r="B431" s="45">
        <v>1885</v>
      </c>
      <c r="C431" s="23" t="s">
        <v>271</v>
      </c>
      <c r="D431" s="59" t="s">
        <v>272</v>
      </c>
      <c r="E431" s="73" t="s">
        <v>273</v>
      </c>
      <c r="F431" s="60" t="s">
        <v>794</v>
      </c>
      <c r="G431" s="23"/>
    </row>
    <row r="432" spans="1:7" x14ac:dyDescent="0.25">
      <c r="A432" s="60">
        <f t="shared" si="8"/>
        <v>7</v>
      </c>
      <c r="B432" s="45">
        <v>6330</v>
      </c>
      <c r="C432" s="23" t="s">
        <v>882</v>
      </c>
      <c r="D432" s="59" t="s">
        <v>883</v>
      </c>
      <c r="E432" s="73" t="s">
        <v>884</v>
      </c>
      <c r="F432" s="60" t="s">
        <v>794</v>
      </c>
      <c r="G432" s="23"/>
    </row>
    <row r="433" spans="1:7" x14ac:dyDescent="0.25">
      <c r="A433" s="60">
        <f t="shared" si="8"/>
        <v>8</v>
      </c>
      <c r="B433" s="45">
        <v>5394</v>
      </c>
      <c r="C433" s="23" t="s">
        <v>274</v>
      </c>
      <c r="D433" s="59" t="s">
        <v>275</v>
      </c>
      <c r="E433" s="73" t="s">
        <v>276</v>
      </c>
      <c r="F433" s="60" t="s">
        <v>794</v>
      </c>
      <c r="G433" s="23"/>
    </row>
    <row r="434" spans="1:7" x14ac:dyDescent="0.25">
      <c r="A434" s="60">
        <f t="shared" si="8"/>
        <v>9</v>
      </c>
      <c r="B434" s="45">
        <v>1624</v>
      </c>
      <c r="C434" s="23" t="s">
        <v>277</v>
      </c>
      <c r="D434" s="59" t="s">
        <v>278</v>
      </c>
      <c r="E434" s="73" t="s">
        <v>279</v>
      </c>
      <c r="F434" s="60" t="s">
        <v>794</v>
      </c>
      <c r="G434" s="23"/>
    </row>
    <row r="435" spans="1:7" x14ac:dyDescent="0.25">
      <c r="A435" s="60">
        <f t="shared" si="8"/>
        <v>10</v>
      </c>
      <c r="B435" s="45">
        <v>1785</v>
      </c>
      <c r="C435" s="23" t="s">
        <v>280</v>
      </c>
      <c r="D435" s="59" t="s">
        <v>281</v>
      </c>
      <c r="E435" s="73" t="s">
        <v>282</v>
      </c>
      <c r="F435" s="60" t="s">
        <v>794</v>
      </c>
      <c r="G435" s="23"/>
    </row>
    <row r="436" spans="1:7" x14ac:dyDescent="0.25">
      <c r="A436" s="60">
        <f t="shared" si="8"/>
        <v>11</v>
      </c>
      <c r="B436" s="45">
        <v>392</v>
      </c>
      <c r="C436" s="23" t="s">
        <v>283</v>
      </c>
      <c r="D436" s="59" t="s">
        <v>269</v>
      </c>
      <c r="E436" s="58" t="s">
        <v>819</v>
      </c>
      <c r="F436" s="60" t="s">
        <v>797</v>
      </c>
      <c r="G436" s="92" t="s">
        <v>1065</v>
      </c>
    </row>
    <row r="437" spans="1:7" x14ac:dyDescent="0.25">
      <c r="A437" s="60">
        <f t="shared" si="8"/>
        <v>12</v>
      </c>
      <c r="B437" s="45">
        <v>1119</v>
      </c>
      <c r="C437" s="23" t="s">
        <v>284</v>
      </c>
      <c r="D437" s="59" t="s">
        <v>285</v>
      </c>
      <c r="E437" s="58" t="s">
        <v>820</v>
      </c>
      <c r="F437" s="60" t="s">
        <v>797</v>
      </c>
      <c r="G437" s="92" t="s">
        <v>1065</v>
      </c>
    </row>
    <row r="438" spans="1:7" x14ac:dyDescent="0.25">
      <c r="A438" s="60">
        <f t="shared" si="8"/>
        <v>13</v>
      </c>
      <c r="B438" s="45">
        <v>1493</v>
      </c>
      <c r="C438" s="23" t="s">
        <v>286</v>
      </c>
      <c r="D438" s="59" t="s">
        <v>287</v>
      </c>
      <c r="E438" s="73" t="s">
        <v>288</v>
      </c>
      <c r="F438" s="60" t="s">
        <v>794</v>
      </c>
      <c r="G438" s="25"/>
    </row>
    <row r="439" spans="1:7" x14ac:dyDescent="0.25">
      <c r="A439" s="60">
        <f t="shared" si="8"/>
        <v>14</v>
      </c>
      <c r="B439" s="45">
        <v>5611</v>
      </c>
      <c r="C439" s="23" t="s">
        <v>289</v>
      </c>
      <c r="D439" s="59" t="s">
        <v>290</v>
      </c>
      <c r="E439" s="73" t="s">
        <v>291</v>
      </c>
      <c r="F439" s="60" t="s">
        <v>794</v>
      </c>
      <c r="G439" s="25"/>
    </row>
    <row r="440" spans="1:7" x14ac:dyDescent="0.25">
      <c r="A440" s="60">
        <f t="shared" si="8"/>
        <v>15</v>
      </c>
      <c r="B440" s="45">
        <v>5103</v>
      </c>
      <c r="C440" s="23" t="s">
        <v>292</v>
      </c>
      <c r="D440" s="60" t="s">
        <v>293</v>
      </c>
      <c r="E440" s="73" t="s">
        <v>294</v>
      </c>
      <c r="F440" s="60" t="s">
        <v>794</v>
      </c>
      <c r="G440" s="25"/>
    </row>
    <row r="441" spans="1:7" x14ac:dyDescent="0.25">
      <c r="A441" s="60">
        <f t="shared" si="8"/>
        <v>16</v>
      </c>
      <c r="B441" s="45">
        <v>1140</v>
      </c>
      <c r="C441" s="23" t="s">
        <v>295</v>
      </c>
      <c r="D441" s="60" t="s">
        <v>296</v>
      </c>
      <c r="E441" s="73" t="s">
        <v>297</v>
      </c>
      <c r="F441" s="60" t="s">
        <v>794</v>
      </c>
      <c r="G441" s="23"/>
    </row>
    <row r="442" spans="1:7" x14ac:dyDescent="0.25">
      <c r="A442" s="60">
        <f t="shared" si="8"/>
        <v>17</v>
      </c>
      <c r="B442" s="45">
        <v>1615</v>
      </c>
      <c r="C442" s="23" t="s">
        <v>298</v>
      </c>
      <c r="D442" s="60" t="s">
        <v>299</v>
      </c>
      <c r="E442" s="73" t="s">
        <v>300</v>
      </c>
      <c r="F442" s="60" t="s">
        <v>794</v>
      </c>
      <c r="G442" s="25"/>
    </row>
    <row r="443" spans="1:7" x14ac:dyDescent="0.25">
      <c r="A443" s="60">
        <f t="shared" si="8"/>
        <v>18</v>
      </c>
      <c r="B443" s="45">
        <v>5207</v>
      </c>
      <c r="C443" s="23" t="s">
        <v>301</v>
      </c>
      <c r="D443" s="59" t="s">
        <v>302</v>
      </c>
      <c r="E443" s="58" t="s">
        <v>821</v>
      </c>
      <c r="F443" s="60" t="s">
        <v>797</v>
      </c>
      <c r="G443" s="92" t="s">
        <v>1066</v>
      </c>
    </row>
    <row r="444" spans="1:7" x14ac:dyDescent="0.25">
      <c r="A444" s="60">
        <f t="shared" si="8"/>
        <v>19</v>
      </c>
      <c r="B444" s="45">
        <v>5280</v>
      </c>
      <c r="C444" s="23" t="s">
        <v>303</v>
      </c>
      <c r="D444" s="59" t="s">
        <v>304</v>
      </c>
      <c r="E444" s="58" t="s">
        <v>822</v>
      </c>
      <c r="F444" s="60" t="s">
        <v>797</v>
      </c>
      <c r="G444" s="92" t="s">
        <v>1067</v>
      </c>
    </row>
    <row r="445" spans="1:7" x14ac:dyDescent="0.25">
      <c r="A445" s="60">
        <f t="shared" si="8"/>
        <v>20</v>
      </c>
      <c r="B445" s="47">
        <v>5454</v>
      </c>
      <c r="C445" s="23" t="s">
        <v>305</v>
      </c>
      <c r="D445" s="60" t="s">
        <v>306</v>
      </c>
      <c r="E445" s="73" t="s">
        <v>307</v>
      </c>
      <c r="F445" s="60" t="s">
        <v>794</v>
      </c>
      <c r="G445" s="25"/>
    </row>
    <row r="446" spans="1:7" x14ac:dyDescent="0.25">
      <c r="A446" s="60">
        <f t="shared" si="8"/>
        <v>21</v>
      </c>
      <c r="B446" s="47">
        <v>6765</v>
      </c>
      <c r="C446" s="23" t="s">
        <v>308</v>
      </c>
      <c r="D446" s="60" t="s">
        <v>309</v>
      </c>
      <c r="E446" s="73" t="s">
        <v>310</v>
      </c>
      <c r="F446" s="60" t="s">
        <v>794</v>
      </c>
      <c r="G446" s="25"/>
    </row>
    <row r="447" spans="1:7" x14ac:dyDescent="0.25">
      <c r="A447" s="60">
        <f t="shared" si="8"/>
        <v>22</v>
      </c>
      <c r="B447" s="47">
        <v>7981</v>
      </c>
      <c r="C447" s="23" t="s">
        <v>885</v>
      </c>
      <c r="D447" s="60" t="s">
        <v>886</v>
      </c>
      <c r="E447" s="73" t="s">
        <v>887</v>
      </c>
      <c r="F447" s="60" t="s">
        <v>794</v>
      </c>
      <c r="G447" s="23"/>
    </row>
    <row r="448" spans="1:7" x14ac:dyDescent="0.25">
      <c r="A448" s="60">
        <f t="shared" si="8"/>
        <v>23</v>
      </c>
      <c r="B448" s="45">
        <v>401</v>
      </c>
      <c r="C448" s="23" t="s">
        <v>311</v>
      </c>
      <c r="D448" s="60" t="s">
        <v>312</v>
      </c>
      <c r="E448" s="73" t="s">
        <v>313</v>
      </c>
      <c r="F448" s="60" t="s">
        <v>794</v>
      </c>
      <c r="G448" s="25"/>
    </row>
    <row r="449" spans="1:7" x14ac:dyDescent="0.25">
      <c r="A449" s="60">
        <f t="shared" si="8"/>
        <v>24</v>
      </c>
      <c r="B449" s="45">
        <v>402</v>
      </c>
      <c r="C449" s="23" t="s">
        <v>314</v>
      </c>
      <c r="D449" s="60" t="s">
        <v>312</v>
      </c>
      <c r="E449" s="73" t="s">
        <v>315</v>
      </c>
      <c r="F449" s="60" t="s">
        <v>794</v>
      </c>
      <c r="G449" s="25"/>
    </row>
    <row r="450" spans="1:7" x14ac:dyDescent="0.25">
      <c r="A450" s="60">
        <f t="shared" si="8"/>
        <v>25</v>
      </c>
      <c r="B450" s="45">
        <v>403</v>
      </c>
      <c r="C450" s="23" t="s">
        <v>316</v>
      </c>
      <c r="D450" s="60" t="s">
        <v>317</v>
      </c>
      <c r="E450" s="73" t="s">
        <v>318</v>
      </c>
      <c r="F450" s="60" t="s">
        <v>794</v>
      </c>
      <c r="G450" s="25"/>
    </row>
    <row r="451" spans="1:7" x14ac:dyDescent="0.25">
      <c r="A451" s="60">
        <f t="shared" si="8"/>
        <v>26</v>
      </c>
      <c r="B451" s="45">
        <v>459</v>
      </c>
      <c r="C451" s="23" t="s">
        <v>319</v>
      </c>
      <c r="D451" s="60" t="s">
        <v>320</v>
      </c>
      <c r="E451" s="73" t="s">
        <v>321</v>
      </c>
      <c r="F451" s="60" t="s">
        <v>794</v>
      </c>
      <c r="G451" s="25"/>
    </row>
    <row r="452" spans="1:7" x14ac:dyDescent="0.25">
      <c r="A452" s="60">
        <f t="shared" si="8"/>
        <v>27</v>
      </c>
      <c r="B452" s="45">
        <v>406</v>
      </c>
      <c r="C452" s="23" t="s">
        <v>322</v>
      </c>
      <c r="D452" s="60" t="s">
        <v>323</v>
      </c>
      <c r="E452" s="73" t="s">
        <v>324</v>
      </c>
      <c r="F452" s="60" t="s">
        <v>794</v>
      </c>
      <c r="G452" s="25"/>
    </row>
    <row r="453" spans="1:7" x14ac:dyDescent="0.25">
      <c r="A453" s="60">
        <f t="shared" si="8"/>
        <v>28</v>
      </c>
      <c r="B453" s="45">
        <v>405</v>
      </c>
      <c r="C453" s="23" t="s">
        <v>325</v>
      </c>
      <c r="D453" s="60" t="s">
        <v>317</v>
      </c>
      <c r="E453" s="73" t="s">
        <v>326</v>
      </c>
      <c r="F453" s="60" t="s">
        <v>794</v>
      </c>
      <c r="G453" s="25"/>
    </row>
    <row r="454" spans="1:7" x14ac:dyDescent="0.25">
      <c r="A454" s="60">
        <f t="shared" si="8"/>
        <v>29</v>
      </c>
      <c r="B454" s="45">
        <v>404</v>
      </c>
      <c r="C454" s="23" t="s">
        <v>327</v>
      </c>
      <c r="D454" s="60" t="s">
        <v>328</v>
      </c>
      <c r="E454" s="73" t="s">
        <v>329</v>
      </c>
      <c r="F454" s="60" t="s">
        <v>794</v>
      </c>
      <c r="G454" s="25"/>
    </row>
    <row r="455" spans="1:7" x14ac:dyDescent="0.25">
      <c r="A455" s="60">
        <f t="shared" si="8"/>
        <v>30</v>
      </c>
      <c r="B455" s="45">
        <v>1729</v>
      </c>
      <c r="C455" s="23" t="s">
        <v>330</v>
      </c>
      <c r="D455" s="60" t="s">
        <v>331</v>
      </c>
      <c r="E455" s="73" t="s">
        <v>332</v>
      </c>
      <c r="F455" s="60" t="s">
        <v>794</v>
      </c>
      <c r="G455" s="25"/>
    </row>
    <row r="456" spans="1:7" x14ac:dyDescent="0.25">
      <c r="A456" s="60">
        <f t="shared" si="8"/>
        <v>31</v>
      </c>
      <c r="B456" s="45">
        <v>1824</v>
      </c>
      <c r="C456" s="23" t="s">
        <v>333</v>
      </c>
      <c r="D456" s="60" t="s">
        <v>334</v>
      </c>
      <c r="E456" s="73" t="s">
        <v>335</v>
      </c>
      <c r="F456" s="60" t="s">
        <v>794</v>
      </c>
      <c r="G456" s="25"/>
    </row>
    <row r="457" spans="1:7" x14ac:dyDescent="0.25">
      <c r="A457" s="60">
        <f t="shared" si="8"/>
        <v>32</v>
      </c>
      <c r="B457" s="45">
        <v>5448</v>
      </c>
      <c r="C457" s="23" t="s">
        <v>336</v>
      </c>
      <c r="D457" s="60" t="s">
        <v>337</v>
      </c>
      <c r="E457" s="73" t="s">
        <v>338</v>
      </c>
      <c r="F457" s="60" t="s">
        <v>794</v>
      </c>
      <c r="G457" s="25"/>
    </row>
    <row r="458" spans="1:7" x14ac:dyDescent="0.25">
      <c r="A458" s="60">
        <f t="shared" si="8"/>
        <v>33</v>
      </c>
      <c r="B458" s="45">
        <v>7597</v>
      </c>
      <c r="C458" s="24" t="s">
        <v>1017</v>
      </c>
      <c r="D458" s="59" t="s">
        <v>1018</v>
      </c>
      <c r="E458" s="93" t="s">
        <v>1068</v>
      </c>
      <c r="F458" s="60" t="s">
        <v>797</v>
      </c>
      <c r="G458" s="49" t="s">
        <v>1069</v>
      </c>
    </row>
    <row r="459" spans="1:7" x14ac:dyDescent="0.25">
      <c r="A459" s="60">
        <f t="shared" si="8"/>
        <v>34</v>
      </c>
      <c r="B459" s="45">
        <v>7598</v>
      </c>
      <c r="C459" s="24" t="s">
        <v>1019</v>
      </c>
      <c r="D459" s="59" t="s">
        <v>1020</v>
      </c>
      <c r="E459" s="93" t="s">
        <v>1070</v>
      </c>
      <c r="F459" s="60" t="s">
        <v>797</v>
      </c>
      <c r="G459" s="49" t="s">
        <v>1069</v>
      </c>
    </row>
    <row r="460" spans="1:7" x14ac:dyDescent="0.25">
      <c r="A460" s="60">
        <f t="shared" si="8"/>
        <v>35</v>
      </c>
      <c r="B460" s="90">
        <v>7599</v>
      </c>
      <c r="C460" s="24" t="s">
        <v>1021</v>
      </c>
      <c r="D460" s="59" t="s">
        <v>1022</v>
      </c>
      <c r="E460" s="93" t="s">
        <v>1071</v>
      </c>
      <c r="F460" s="60" t="s">
        <v>797</v>
      </c>
      <c r="G460" s="49" t="s">
        <v>1069</v>
      </c>
    </row>
    <row r="461" spans="1:7" x14ac:dyDescent="0.25">
      <c r="A461" s="60">
        <f t="shared" si="8"/>
        <v>36</v>
      </c>
      <c r="B461" s="45">
        <v>7600</v>
      </c>
      <c r="C461" s="24" t="s">
        <v>1023</v>
      </c>
      <c r="D461" s="46" t="s">
        <v>1024</v>
      </c>
      <c r="E461" s="93" t="s">
        <v>1072</v>
      </c>
      <c r="F461" s="60" t="s">
        <v>797</v>
      </c>
      <c r="G461" s="49" t="s">
        <v>1069</v>
      </c>
    </row>
    <row r="462" spans="1:7" x14ac:dyDescent="0.25">
      <c r="A462" s="60">
        <f t="shared" si="8"/>
        <v>37</v>
      </c>
      <c r="B462" s="45">
        <v>7601</v>
      </c>
      <c r="C462" s="24" t="s">
        <v>891</v>
      </c>
      <c r="D462" s="46" t="s">
        <v>339</v>
      </c>
      <c r="E462" s="58" t="s">
        <v>892</v>
      </c>
      <c r="F462" s="60" t="s">
        <v>797</v>
      </c>
      <c r="G462" s="49" t="s">
        <v>1069</v>
      </c>
    </row>
    <row r="463" spans="1:7" x14ac:dyDescent="0.25">
      <c r="A463" s="60">
        <f t="shared" si="8"/>
        <v>38</v>
      </c>
      <c r="B463" s="45">
        <v>1085</v>
      </c>
      <c r="C463" s="24" t="s">
        <v>340</v>
      </c>
      <c r="D463" s="46" t="s">
        <v>341</v>
      </c>
      <c r="E463" s="58" t="s">
        <v>827</v>
      </c>
      <c r="F463" s="60" t="s">
        <v>794</v>
      </c>
      <c r="G463" s="23"/>
    </row>
    <row r="464" spans="1:7" x14ac:dyDescent="0.25">
      <c r="A464" s="60">
        <f t="shared" si="8"/>
        <v>39</v>
      </c>
      <c r="B464" s="45">
        <v>2078</v>
      </c>
      <c r="C464" s="23" t="s">
        <v>342</v>
      </c>
      <c r="D464" s="60" t="s">
        <v>343</v>
      </c>
      <c r="E464" s="73" t="s">
        <v>344</v>
      </c>
      <c r="F464" s="60" t="s">
        <v>794</v>
      </c>
      <c r="G464" s="25"/>
    </row>
    <row r="465" spans="1:7" x14ac:dyDescent="0.25">
      <c r="A465" s="60">
        <f t="shared" si="8"/>
        <v>40</v>
      </c>
      <c r="B465" s="45">
        <v>1013</v>
      </c>
      <c r="C465" s="24" t="s">
        <v>345</v>
      </c>
      <c r="D465" s="59" t="s">
        <v>346</v>
      </c>
      <c r="E465" s="58" t="s">
        <v>828</v>
      </c>
      <c r="F465" s="60" t="s">
        <v>794</v>
      </c>
      <c r="G465" s="23"/>
    </row>
    <row r="466" spans="1:7" x14ac:dyDescent="0.25">
      <c r="A466" s="60">
        <f t="shared" si="8"/>
        <v>41</v>
      </c>
      <c r="B466" s="45">
        <v>1041</v>
      </c>
      <c r="C466" s="23" t="s">
        <v>347</v>
      </c>
      <c r="D466" s="60" t="s">
        <v>348</v>
      </c>
      <c r="E466" s="73" t="s">
        <v>349</v>
      </c>
      <c r="F466" s="60" t="s">
        <v>794</v>
      </c>
      <c r="G466" s="25"/>
    </row>
    <row r="467" spans="1:7" x14ac:dyDescent="0.25">
      <c r="A467" s="60">
        <f t="shared" si="8"/>
        <v>42</v>
      </c>
      <c r="B467" s="45">
        <v>2003</v>
      </c>
      <c r="C467" s="23" t="s">
        <v>350</v>
      </c>
      <c r="D467" s="60" t="s">
        <v>351</v>
      </c>
      <c r="E467" s="73" t="s">
        <v>352</v>
      </c>
      <c r="F467" s="60" t="s">
        <v>794</v>
      </c>
      <c r="G467" s="25"/>
    </row>
    <row r="468" spans="1:7" x14ac:dyDescent="0.25">
      <c r="A468" s="60">
        <f t="shared" si="8"/>
        <v>43</v>
      </c>
      <c r="B468" s="45">
        <v>398</v>
      </c>
      <c r="C468" s="23" t="s">
        <v>353</v>
      </c>
      <c r="D468" s="60" t="s">
        <v>354</v>
      </c>
      <c r="E468" s="73" t="s">
        <v>355</v>
      </c>
      <c r="F468" s="60" t="s">
        <v>794</v>
      </c>
      <c r="G468" s="25"/>
    </row>
    <row r="469" spans="1:7" x14ac:dyDescent="0.25">
      <c r="A469" s="60">
        <f t="shared" si="8"/>
        <v>44</v>
      </c>
      <c r="B469" s="45">
        <v>7989</v>
      </c>
      <c r="C469" s="23" t="s">
        <v>902</v>
      </c>
      <c r="D469" s="59" t="s">
        <v>903</v>
      </c>
      <c r="E469" s="58" t="s">
        <v>904</v>
      </c>
      <c r="F469" s="60" t="s">
        <v>794</v>
      </c>
      <c r="G469" s="23"/>
    </row>
    <row r="470" spans="1:7" x14ac:dyDescent="0.25">
      <c r="A470" s="60">
        <f t="shared" si="8"/>
        <v>45</v>
      </c>
      <c r="B470" s="45">
        <v>407</v>
      </c>
      <c r="C470" s="23" t="s">
        <v>356</v>
      </c>
      <c r="D470" s="60" t="s">
        <v>357</v>
      </c>
      <c r="E470" s="73" t="s">
        <v>358</v>
      </c>
      <c r="F470" s="60" t="s">
        <v>794</v>
      </c>
      <c r="G470" s="25"/>
    </row>
    <row r="471" spans="1:7" x14ac:dyDescent="0.25">
      <c r="A471" s="60">
        <f t="shared" si="8"/>
        <v>46</v>
      </c>
      <c r="B471" s="45">
        <v>409</v>
      </c>
      <c r="C471" s="23" t="s">
        <v>359</v>
      </c>
      <c r="D471" s="60" t="s">
        <v>360</v>
      </c>
      <c r="E471" s="73" t="s">
        <v>361</v>
      </c>
      <c r="F471" s="60" t="s">
        <v>794</v>
      </c>
      <c r="G471" s="25"/>
    </row>
    <row r="472" spans="1:7" x14ac:dyDescent="0.25">
      <c r="A472" s="60">
        <f t="shared" si="8"/>
        <v>47</v>
      </c>
      <c r="B472" s="45">
        <v>408</v>
      </c>
      <c r="C472" s="23" t="s">
        <v>362</v>
      </c>
      <c r="D472" s="60" t="s">
        <v>363</v>
      </c>
      <c r="E472" s="73" t="s">
        <v>364</v>
      </c>
      <c r="F472" s="60" t="s">
        <v>794</v>
      </c>
      <c r="G472" s="25"/>
    </row>
    <row r="473" spans="1:7" x14ac:dyDescent="0.25">
      <c r="A473" s="60">
        <f t="shared" si="8"/>
        <v>48</v>
      </c>
      <c r="B473" s="45">
        <v>411</v>
      </c>
      <c r="C473" s="23" t="s">
        <v>365</v>
      </c>
      <c r="D473" s="60" t="s">
        <v>366</v>
      </c>
      <c r="E473" s="73" t="s">
        <v>367</v>
      </c>
      <c r="F473" s="60" t="s">
        <v>794</v>
      </c>
      <c r="G473" s="25"/>
    </row>
    <row r="474" spans="1:7" x14ac:dyDescent="0.25">
      <c r="A474" s="60">
        <f t="shared" si="8"/>
        <v>49</v>
      </c>
      <c r="B474" s="45">
        <v>1694</v>
      </c>
      <c r="C474" s="23" t="s">
        <v>368</v>
      </c>
      <c r="D474" s="60" t="s">
        <v>369</v>
      </c>
      <c r="E474" s="73" t="s">
        <v>370</v>
      </c>
      <c r="F474" s="60" t="s">
        <v>794</v>
      </c>
      <c r="G474" s="25"/>
    </row>
    <row r="475" spans="1:7" x14ac:dyDescent="0.25">
      <c r="A475" s="60">
        <f t="shared" si="8"/>
        <v>50</v>
      </c>
      <c r="B475" s="45">
        <v>1496</v>
      </c>
      <c r="C475" s="23" t="s">
        <v>371</v>
      </c>
      <c r="D475" s="60" t="s">
        <v>372</v>
      </c>
      <c r="E475" s="73" t="s">
        <v>373</v>
      </c>
      <c r="F475" s="60" t="s">
        <v>794</v>
      </c>
      <c r="G475" s="25"/>
    </row>
    <row r="476" spans="1:7" x14ac:dyDescent="0.25">
      <c r="A476" s="60">
        <f t="shared" si="8"/>
        <v>51</v>
      </c>
      <c r="B476" s="45">
        <v>6766</v>
      </c>
      <c r="C476" s="23" t="s">
        <v>374</v>
      </c>
      <c r="D476" s="60" t="s">
        <v>375</v>
      </c>
      <c r="E476" s="73" t="s">
        <v>376</v>
      </c>
      <c r="F476" s="60" t="s">
        <v>794</v>
      </c>
      <c r="G476" s="25"/>
    </row>
    <row r="477" spans="1:7" x14ac:dyDescent="0.25">
      <c r="A477" s="60">
        <f t="shared" si="8"/>
        <v>52</v>
      </c>
      <c r="B477" s="45">
        <v>7983</v>
      </c>
      <c r="C477" s="23" t="s">
        <v>905</v>
      </c>
      <c r="D477" s="59" t="s">
        <v>906</v>
      </c>
      <c r="E477" s="58" t="s">
        <v>907</v>
      </c>
      <c r="F477" s="60" t="s">
        <v>797</v>
      </c>
      <c r="G477" s="92" t="s">
        <v>1073</v>
      </c>
    </row>
    <row r="478" spans="1:7" x14ac:dyDescent="0.25">
      <c r="A478" s="60">
        <f t="shared" si="8"/>
        <v>53</v>
      </c>
      <c r="B478" s="45">
        <v>5369</v>
      </c>
      <c r="C478" s="23" t="s">
        <v>377</v>
      </c>
      <c r="D478" s="60" t="s">
        <v>378</v>
      </c>
      <c r="E478" s="73" t="s">
        <v>379</v>
      </c>
      <c r="F478" s="60" t="s">
        <v>794</v>
      </c>
      <c r="G478" s="25"/>
    </row>
    <row r="479" spans="1:7" x14ac:dyDescent="0.25">
      <c r="A479" s="60">
        <f t="shared" si="8"/>
        <v>54</v>
      </c>
      <c r="B479" s="47">
        <v>5075</v>
      </c>
      <c r="C479" s="23" t="s">
        <v>380</v>
      </c>
      <c r="D479" s="60" t="s">
        <v>381</v>
      </c>
      <c r="E479" s="73" t="s">
        <v>382</v>
      </c>
      <c r="F479" s="60" t="s">
        <v>794</v>
      </c>
      <c r="G479" s="25"/>
    </row>
    <row r="480" spans="1:7" x14ac:dyDescent="0.25">
      <c r="A480" s="60">
        <f t="shared" si="8"/>
        <v>55</v>
      </c>
      <c r="B480" s="47">
        <v>6767</v>
      </c>
      <c r="C480" s="23" t="s">
        <v>383</v>
      </c>
      <c r="D480" s="60" t="s">
        <v>384</v>
      </c>
      <c r="E480" s="73" t="s">
        <v>385</v>
      </c>
      <c r="F480" s="60" t="s">
        <v>794</v>
      </c>
      <c r="G480" s="25"/>
    </row>
    <row r="481" spans="1:7" x14ac:dyDescent="0.25">
      <c r="A481" s="60">
        <f t="shared" si="8"/>
        <v>56</v>
      </c>
      <c r="B481" s="94">
        <v>6295</v>
      </c>
      <c r="C481" s="23" t="s">
        <v>388</v>
      </c>
      <c r="D481" s="64" t="s">
        <v>389</v>
      </c>
      <c r="E481" s="93" t="s">
        <v>390</v>
      </c>
      <c r="F481" s="60" t="s">
        <v>794</v>
      </c>
      <c r="G481" s="23"/>
    </row>
    <row r="482" spans="1:7" x14ac:dyDescent="0.25">
      <c r="A482" s="60">
        <f t="shared" si="8"/>
        <v>57</v>
      </c>
      <c r="B482" s="45">
        <v>7979</v>
      </c>
      <c r="C482" s="44" t="s">
        <v>909</v>
      </c>
      <c r="D482" s="85" t="s">
        <v>910</v>
      </c>
      <c r="E482" s="58" t="s">
        <v>911</v>
      </c>
      <c r="F482" s="60" t="s">
        <v>794</v>
      </c>
      <c r="G482" s="23"/>
    </row>
    <row r="483" spans="1:7" x14ac:dyDescent="0.25">
      <c r="A483" s="60">
        <f t="shared" si="8"/>
        <v>58</v>
      </c>
      <c r="B483" s="45">
        <v>7980</v>
      </c>
      <c r="C483" s="44" t="s">
        <v>1025</v>
      </c>
      <c r="D483" s="85" t="s">
        <v>910</v>
      </c>
      <c r="E483" s="58" t="s">
        <v>1074</v>
      </c>
      <c r="F483" s="60" t="s">
        <v>794</v>
      </c>
      <c r="G483" s="23"/>
    </row>
    <row r="484" spans="1:7" x14ac:dyDescent="0.25">
      <c r="A484" s="60">
        <f t="shared" si="8"/>
        <v>59</v>
      </c>
      <c r="B484" s="45">
        <v>452</v>
      </c>
      <c r="C484" s="23" t="s">
        <v>391</v>
      </c>
      <c r="D484" s="60" t="s">
        <v>392</v>
      </c>
      <c r="E484" s="73" t="s">
        <v>393</v>
      </c>
      <c r="F484" s="60" t="s">
        <v>794</v>
      </c>
      <c r="G484" s="25"/>
    </row>
    <row r="485" spans="1:7" x14ac:dyDescent="0.25">
      <c r="A485" s="60">
        <f t="shared" si="8"/>
        <v>60</v>
      </c>
      <c r="B485" s="45">
        <v>1761</v>
      </c>
      <c r="C485" s="23" t="s">
        <v>394</v>
      </c>
      <c r="D485" s="60" t="s">
        <v>395</v>
      </c>
      <c r="E485" s="73" t="s">
        <v>396</v>
      </c>
      <c r="F485" s="60" t="s">
        <v>794</v>
      </c>
      <c r="G485" s="25"/>
    </row>
    <row r="486" spans="1:7" x14ac:dyDescent="0.25">
      <c r="A486" s="60">
        <f t="shared" si="8"/>
        <v>61</v>
      </c>
      <c r="B486" s="45">
        <v>1916</v>
      </c>
      <c r="C486" s="23" t="s">
        <v>397</v>
      </c>
      <c r="D486" s="60" t="s">
        <v>398</v>
      </c>
      <c r="E486" s="73" t="s">
        <v>399</v>
      </c>
      <c r="F486" s="60" t="s">
        <v>794</v>
      </c>
      <c r="G486" s="25"/>
    </row>
    <row r="487" spans="1:7" x14ac:dyDescent="0.25">
      <c r="A487" s="60">
        <f t="shared" si="8"/>
        <v>62</v>
      </c>
      <c r="B487" s="45">
        <v>925</v>
      </c>
      <c r="C487" s="23" t="s">
        <v>406</v>
      </c>
      <c r="D487" s="60" t="s">
        <v>407</v>
      </c>
      <c r="E487" s="73" t="s">
        <v>408</v>
      </c>
      <c r="F487" s="60" t="s">
        <v>794</v>
      </c>
      <c r="G487" s="25"/>
    </row>
    <row r="488" spans="1:7" x14ac:dyDescent="0.25">
      <c r="A488" s="60">
        <f t="shared" si="8"/>
        <v>63</v>
      </c>
      <c r="B488" s="45">
        <v>1284</v>
      </c>
      <c r="C488" s="23" t="s">
        <v>400</v>
      </c>
      <c r="D488" s="60" t="s">
        <v>401</v>
      </c>
      <c r="E488" s="73" t="s">
        <v>402</v>
      </c>
      <c r="F488" s="60" t="s">
        <v>794</v>
      </c>
      <c r="G488" s="25"/>
    </row>
    <row r="489" spans="1:7" x14ac:dyDescent="0.25">
      <c r="A489" s="60">
        <f t="shared" si="8"/>
        <v>64</v>
      </c>
      <c r="B489" s="45">
        <v>2130</v>
      </c>
      <c r="C489" s="23" t="s">
        <v>409</v>
      </c>
      <c r="D489" s="60" t="s">
        <v>410</v>
      </c>
      <c r="E489" s="73" t="s">
        <v>411</v>
      </c>
      <c r="F489" s="60" t="s">
        <v>794</v>
      </c>
      <c r="G489" s="25"/>
    </row>
    <row r="490" spans="1:7" x14ac:dyDescent="0.25">
      <c r="A490" s="60">
        <f t="shared" si="8"/>
        <v>65</v>
      </c>
      <c r="B490" s="45">
        <v>8208</v>
      </c>
      <c r="C490" s="23" t="s">
        <v>1026</v>
      </c>
      <c r="D490" s="91">
        <v>44228</v>
      </c>
      <c r="E490" s="73" t="s">
        <v>1075</v>
      </c>
      <c r="F490" s="60" t="s">
        <v>794</v>
      </c>
      <c r="G490" s="25"/>
    </row>
    <row r="491" spans="1:7" x14ac:dyDescent="0.25">
      <c r="A491" s="60">
        <f t="shared" si="8"/>
        <v>66</v>
      </c>
      <c r="B491" s="45">
        <v>7795</v>
      </c>
      <c r="C491" s="23" t="s">
        <v>412</v>
      </c>
      <c r="D491" s="60" t="s">
        <v>413</v>
      </c>
      <c r="E491" s="73" t="s">
        <v>414</v>
      </c>
      <c r="F491" s="60" t="s">
        <v>794</v>
      </c>
      <c r="G491" s="25"/>
    </row>
    <row r="492" spans="1:7" x14ac:dyDescent="0.25">
      <c r="A492" s="60">
        <f t="shared" ref="A492:A555" si="9">+A491+1</f>
        <v>67</v>
      </c>
      <c r="B492" s="45">
        <v>7968</v>
      </c>
      <c r="C492" s="23" t="s">
        <v>913</v>
      </c>
      <c r="D492" s="60" t="s">
        <v>914</v>
      </c>
      <c r="E492" s="73" t="s">
        <v>915</v>
      </c>
      <c r="F492" s="60" t="s">
        <v>794</v>
      </c>
      <c r="G492" s="25"/>
    </row>
    <row r="493" spans="1:7" x14ac:dyDescent="0.25">
      <c r="A493" s="60">
        <f t="shared" si="9"/>
        <v>68</v>
      </c>
      <c r="B493" s="45">
        <v>7969</v>
      </c>
      <c r="C493" s="23" t="s">
        <v>916</v>
      </c>
      <c r="D493" s="60" t="s">
        <v>917</v>
      </c>
      <c r="E493" s="73" t="s">
        <v>918</v>
      </c>
      <c r="F493" s="60" t="s">
        <v>794</v>
      </c>
      <c r="G493" s="25"/>
    </row>
    <row r="494" spans="1:7" x14ac:dyDescent="0.25">
      <c r="A494" s="60">
        <f t="shared" si="9"/>
        <v>69</v>
      </c>
      <c r="B494" s="45">
        <v>455</v>
      </c>
      <c r="C494" s="30" t="s">
        <v>418</v>
      </c>
      <c r="D494" s="65" t="s">
        <v>419</v>
      </c>
      <c r="E494" s="77" t="s">
        <v>420</v>
      </c>
      <c r="F494" s="60" t="s">
        <v>794</v>
      </c>
      <c r="G494" s="25"/>
    </row>
    <row r="495" spans="1:7" x14ac:dyDescent="0.25">
      <c r="A495" s="60">
        <f t="shared" si="9"/>
        <v>70</v>
      </c>
      <c r="B495" s="45">
        <v>552</v>
      </c>
      <c r="C495" s="23" t="s">
        <v>415</v>
      </c>
      <c r="D495" s="46" t="s">
        <v>416</v>
      </c>
      <c r="E495" s="58" t="s">
        <v>417</v>
      </c>
      <c r="F495" s="60" t="s">
        <v>794</v>
      </c>
      <c r="G495" s="23"/>
    </row>
    <row r="496" spans="1:7" x14ac:dyDescent="0.25">
      <c r="A496" s="60">
        <f t="shared" si="9"/>
        <v>71</v>
      </c>
      <c r="B496" s="45">
        <v>7603</v>
      </c>
      <c r="C496" s="23" t="s">
        <v>208</v>
      </c>
      <c r="D496" s="66" t="s">
        <v>339</v>
      </c>
      <c r="E496" s="58" t="s">
        <v>421</v>
      </c>
      <c r="F496" s="60" t="s">
        <v>797</v>
      </c>
      <c r="G496" s="49" t="s">
        <v>1069</v>
      </c>
    </row>
    <row r="497" spans="1:7" x14ac:dyDescent="0.25">
      <c r="A497" s="60">
        <f t="shared" si="9"/>
        <v>72</v>
      </c>
      <c r="B497" s="45">
        <v>7602</v>
      </c>
      <c r="C497" s="25" t="s">
        <v>422</v>
      </c>
      <c r="D497" s="57" t="s">
        <v>423</v>
      </c>
      <c r="E497" s="58" t="s">
        <v>424</v>
      </c>
      <c r="F497" s="60" t="s">
        <v>797</v>
      </c>
      <c r="G497" s="49" t="s">
        <v>1069</v>
      </c>
    </row>
    <row r="498" spans="1:7" x14ac:dyDescent="0.25">
      <c r="A498" s="60">
        <f t="shared" si="9"/>
        <v>73</v>
      </c>
      <c r="B498" s="45">
        <v>416</v>
      </c>
      <c r="C498" s="23" t="s">
        <v>425</v>
      </c>
      <c r="D498" s="60" t="s">
        <v>426</v>
      </c>
      <c r="E498" s="73" t="s">
        <v>427</v>
      </c>
      <c r="F498" s="60" t="s">
        <v>794</v>
      </c>
      <c r="G498" s="25"/>
    </row>
    <row r="499" spans="1:7" x14ac:dyDescent="0.25">
      <c r="A499" s="60">
        <f t="shared" si="9"/>
        <v>74</v>
      </c>
      <c r="B499" s="45">
        <v>415</v>
      </c>
      <c r="C499" s="23" t="s">
        <v>428</v>
      </c>
      <c r="D499" s="60" t="s">
        <v>429</v>
      </c>
      <c r="E499" s="73" t="s">
        <v>430</v>
      </c>
      <c r="F499" s="60" t="s">
        <v>794</v>
      </c>
      <c r="G499" s="25"/>
    </row>
    <row r="500" spans="1:7" x14ac:dyDescent="0.25">
      <c r="A500" s="60">
        <f t="shared" si="9"/>
        <v>75</v>
      </c>
      <c r="B500" s="45">
        <v>418</v>
      </c>
      <c r="C500" s="23" t="s">
        <v>431</v>
      </c>
      <c r="D500" s="60" t="s">
        <v>432</v>
      </c>
      <c r="E500" s="73" t="s">
        <v>433</v>
      </c>
      <c r="F500" s="60" t="s">
        <v>794</v>
      </c>
      <c r="G500" s="25"/>
    </row>
    <row r="501" spans="1:7" x14ac:dyDescent="0.25">
      <c r="A501" s="60">
        <f t="shared" si="9"/>
        <v>76</v>
      </c>
      <c r="B501" s="45">
        <v>7928</v>
      </c>
      <c r="C501" s="23" t="s">
        <v>919</v>
      </c>
      <c r="D501" s="60" t="s">
        <v>920</v>
      </c>
      <c r="E501" s="73" t="s">
        <v>921</v>
      </c>
      <c r="F501" s="60" t="s">
        <v>794</v>
      </c>
      <c r="G501" s="25"/>
    </row>
    <row r="502" spans="1:7" x14ac:dyDescent="0.25">
      <c r="A502" s="60">
        <f t="shared" si="9"/>
        <v>77</v>
      </c>
      <c r="B502" s="45">
        <v>417</v>
      </c>
      <c r="C502" s="23" t="s">
        <v>434</v>
      </c>
      <c r="D502" s="60" t="s">
        <v>435</v>
      </c>
      <c r="E502" s="73" t="s">
        <v>436</v>
      </c>
      <c r="F502" s="60" t="s">
        <v>794</v>
      </c>
      <c r="G502" s="25"/>
    </row>
    <row r="503" spans="1:7" x14ac:dyDescent="0.25">
      <c r="A503" s="60">
        <f t="shared" si="9"/>
        <v>78</v>
      </c>
      <c r="B503" s="45">
        <v>1071</v>
      </c>
      <c r="C503" s="23" t="s">
        <v>437</v>
      </c>
      <c r="D503" s="60" t="s">
        <v>438</v>
      </c>
      <c r="E503" s="73" t="s">
        <v>439</v>
      </c>
      <c r="F503" s="60" t="s">
        <v>794</v>
      </c>
      <c r="G503" s="25"/>
    </row>
    <row r="504" spans="1:7" x14ac:dyDescent="0.25">
      <c r="A504" s="60">
        <f t="shared" si="9"/>
        <v>79</v>
      </c>
      <c r="B504" s="45">
        <v>1996</v>
      </c>
      <c r="C504" s="23" t="s">
        <v>440</v>
      </c>
      <c r="D504" s="60" t="s">
        <v>441</v>
      </c>
      <c r="E504" s="73" t="s">
        <v>442</v>
      </c>
      <c r="F504" s="60" t="s">
        <v>794</v>
      </c>
      <c r="G504" s="25"/>
    </row>
    <row r="505" spans="1:7" x14ac:dyDescent="0.25">
      <c r="A505" s="60">
        <f t="shared" si="9"/>
        <v>80</v>
      </c>
      <c r="B505" s="45">
        <v>5431</v>
      </c>
      <c r="C505" s="23" t="s">
        <v>443</v>
      </c>
      <c r="D505" s="60" t="s">
        <v>444</v>
      </c>
      <c r="E505" s="73" t="s">
        <v>445</v>
      </c>
      <c r="F505" s="60" t="s">
        <v>794</v>
      </c>
      <c r="G505" s="25"/>
    </row>
    <row r="506" spans="1:7" x14ac:dyDescent="0.25">
      <c r="A506" s="60">
        <f t="shared" si="9"/>
        <v>81</v>
      </c>
      <c r="B506" s="47">
        <v>5444</v>
      </c>
      <c r="C506" s="23" t="s">
        <v>451</v>
      </c>
      <c r="D506" s="60" t="s">
        <v>452</v>
      </c>
      <c r="E506" s="73" t="s">
        <v>453</v>
      </c>
      <c r="F506" s="60" t="s">
        <v>794</v>
      </c>
      <c r="G506" s="25"/>
    </row>
    <row r="507" spans="1:7" x14ac:dyDescent="0.25">
      <c r="A507" s="60">
        <f t="shared" si="9"/>
        <v>82</v>
      </c>
      <c r="B507" s="45">
        <v>6388</v>
      </c>
      <c r="C507" s="23" t="s">
        <v>457</v>
      </c>
      <c r="D507" s="60" t="s">
        <v>458</v>
      </c>
      <c r="E507" s="73" t="s">
        <v>459</v>
      </c>
      <c r="F507" s="60" t="s">
        <v>794</v>
      </c>
      <c r="G507" s="25"/>
    </row>
    <row r="508" spans="1:7" x14ac:dyDescent="0.25">
      <c r="A508" s="60">
        <f t="shared" si="9"/>
        <v>83</v>
      </c>
      <c r="B508" s="45">
        <v>6215</v>
      </c>
      <c r="C508" s="23" t="s">
        <v>449</v>
      </c>
      <c r="D508" s="59" t="s">
        <v>450</v>
      </c>
      <c r="E508" s="58" t="s">
        <v>832</v>
      </c>
      <c r="F508" s="60" t="s">
        <v>794</v>
      </c>
      <c r="G508" s="25"/>
    </row>
    <row r="509" spans="1:7" x14ac:dyDescent="0.25">
      <c r="A509" s="60">
        <f t="shared" si="9"/>
        <v>84</v>
      </c>
      <c r="B509" s="45">
        <v>7729</v>
      </c>
      <c r="C509" s="23" t="s">
        <v>460</v>
      </c>
      <c r="D509" s="60" t="s">
        <v>461</v>
      </c>
      <c r="E509" s="58" t="s">
        <v>462</v>
      </c>
      <c r="F509" s="60" t="s">
        <v>794</v>
      </c>
      <c r="G509" s="56"/>
    </row>
    <row r="510" spans="1:7" x14ac:dyDescent="0.25">
      <c r="A510" s="60">
        <f t="shared" si="9"/>
        <v>85</v>
      </c>
      <c r="B510" s="45">
        <v>7524</v>
      </c>
      <c r="C510" s="23" t="s">
        <v>1027</v>
      </c>
      <c r="D510" s="59" t="s">
        <v>1028</v>
      </c>
      <c r="E510" s="58" t="s">
        <v>1076</v>
      </c>
      <c r="F510" s="60" t="s">
        <v>794</v>
      </c>
      <c r="G510" s="25"/>
    </row>
    <row r="511" spans="1:7" x14ac:dyDescent="0.25">
      <c r="A511" s="60">
        <f t="shared" si="9"/>
        <v>86</v>
      </c>
      <c r="B511" s="45">
        <v>7802</v>
      </c>
      <c r="C511" s="23" t="s">
        <v>925</v>
      </c>
      <c r="D511" s="60" t="s">
        <v>926</v>
      </c>
      <c r="E511" s="73" t="s">
        <v>927</v>
      </c>
      <c r="F511" s="60" t="s">
        <v>794</v>
      </c>
      <c r="G511" s="25"/>
    </row>
    <row r="512" spans="1:7" x14ac:dyDescent="0.25">
      <c r="A512" s="60">
        <f t="shared" si="9"/>
        <v>87</v>
      </c>
      <c r="B512" s="95">
        <v>8168</v>
      </c>
      <c r="C512" s="25" t="s">
        <v>1029</v>
      </c>
      <c r="D512" s="57" t="s">
        <v>1030</v>
      </c>
      <c r="E512" s="96" t="s">
        <v>1077</v>
      </c>
      <c r="F512" s="60" t="s">
        <v>794</v>
      </c>
      <c r="G512" s="25"/>
    </row>
    <row r="513" spans="1:7" x14ac:dyDescent="0.25">
      <c r="A513" s="60">
        <f t="shared" si="9"/>
        <v>88</v>
      </c>
      <c r="B513" s="45">
        <v>7735</v>
      </c>
      <c r="C513" s="23" t="s">
        <v>466</v>
      </c>
      <c r="D513" s="60" t="s">
        <v>467</v>
      </c>
      <c r="E513" s="58" t="s">
        <v>468</v>
      </c>
      <c r="F513" s="60" t="s">
        <v>797</v>
      </c>
      <c r="G513" s="56" t="s">
        <v>1078</v>
      </c>
    </row>
    <row r="514" spans="1:7" x14ac:dyDescent="0.25">
      <c r="A514" s="60">
        <f t="shared" si="9"/>
        <v>89</v>
      </c>
      <c r="B514" s="45">
        <v>7992</v>
      </c>
      <c r="C514" s="25" t="s">
        <v>1031</v>
      </c>
      <c r="D514" s="59" t="s">
        <v>1032</v>
      </c>
      <c r="E514" s="96" t="s">
        <v>1079</v>
      </c>
      <c r="F514" s="60" t="s">
        <v>797</v>
      </c>
      <c r="G514" s="97" t="s">
        <v>1080</v>
      </c>
    </row>
    <row r="515" spans="1:7" x14ac:dyDescent="0.25">
      <c r="A515" s="60">
        <f t="shared" si="9"/>
        <v>90</v>
      </c>
      <c r="B515" s="95">
        <v>7965</v>
      </c>
      <c r="C515" s="44" t="s">
        <v>1033</v>
      </c>
      <c r="D515" s="57" t="s">
        <v>1034</v>
      </c>
      <c r="E515" s="96" t="s">
        <v>1081</v>
      </c>
      <c r="F515" s="60" t="s">
        <v>794</v>
      </c>
      <c r="G515" s="25"/>
    </row>
    <row r="516" spans="1:7" x14ac:dyDescent="0.25">
      <c r="A516" s="60">
        <f t="shared" si="9"/>
        <v>91</v>
      </c>
      <c r="B516" s="45">
        <v>7816</v>
      </c>
      <c r="C516" s="23" t="s">
        <v>1035</v>
      </c>
      <c r="D516" s="60" t="s">
        <v>1036</v>
      </c>
      <c r="E516" s="73" t="s">
        <v>1082</v>
      </c>
      <c r="F516" s="60" t="s">
        <v>794</v>
      </c>
      <c r="G516" s="25"/>
    </row>
    <row r="517" spans="1:7" x14ac:dyDescent="0.25">
      <c r="A517" s="60">
        <f t="shared" si="9"/>
        <v>92</v>
      </c>
      <c r="B517" s="45">
        <v>8143</v>
      </c>
      <c r="C517" s="23" t="s">
        <v>1037</v>
      </c>
      <c r="D517" s="91">
        <v>44189</v>
      </c>
      <c r="E517" s="73" t="s">
        <v>1083</v>
      </c>
      <c r="F517" s="60" t="s">
        <v>794</v>
      </c>
      <c r="G517" s="25"/>
    </row>
    <row r="518" spans="1:7" x14ac:dyDescent="0.25">
      <c r="A518" s="60">
        <f t="shared" si="9"/>
        <v>93</v>
      </c>
      <c r="B518" s="45">
        <v>8162</v>
      </c>
      <c r="C518" s="23" t="s">
        <v>1038</v>
      </c>
      <c r="D518" s="91">
        <v>44201</v>
      </c>
      <c r="E518" s="73" t="s">
        <v>1084</v>
      </c>
      <c r="F518" s="60" t="s">
        <v>794</v>
      </c>
      <c r="G518" s="25"/>
    </row>
    <row r="519" spans="1:7" x14ac:dyDescent="0.25">
      <c r="A519" s="60">
        <f t="shared" si="9"/>
        <v>94</v>
      </c>
      <c r="B519" s="45">
        <v>5067</v>
      </c>
      <c r="C519" s="23" t="s">
        <v>469</v>
      </c>
      <c r="D519" s="57" t="s">
        <v>470</v>
      </c>
      <c r="E519" s="58" t="s">
        <v>838</v>
      </c>
      <c r="F519" s="60" t="s">
        <v>794</v>
      </c>
      <c r="G519" s="25"/>
    </row>
    <row r="520" spans="1:7" x14ac:dyDescent="0.25">
      <c r="A520" s="60">
        <f t="shared" si="9"/>
        <v>95</v>
      </c>
      <c r="B520" s="45">
        <v>5644</v>
      </c>
      <c r="C520" s="23" t="s">
        <v>471</v>
      </c>
      <c r="D520" s="60" t="s">
        <v>472</v>
      </c>
      <c r="E520" s="73" t="s">
        <v>473</v>
      </c>
      <c r="F520" s="60" t="s">
        <v>794</v>
      </c>
      <c r="G520" s="25"/>
    </row>
    <row r="521" spans="1:7" x14ac:dyDescent="0.25">
      <c r="A521" s="60">
        <f t="shared" si="9"/>
        <v>96</v>
      </c>
      <c r="B521" s="45">
        <v>1919</v>
      </c>
      <c r="C521" s="23" t="s">
        <v>474</v>
      </c>
      <c r="D521" s="68" t="s">
        <v>398</v>
      </c>
      <c r="E521" s="58" t="s">
        <v>839</v>
      </c>
      <c r="F521" s="60" t="s">
        <v>794</v>
      </c>
      <c r="G521" s="25"/>
    </row>
    <row r="522" spans="1:7" x14ac:dyDescent="0.25">
      <c r="A522" s="60">
        <f t="shared" si="9"/>
        <v>97</v>
      </c>
      <c r="B522" s="47">
        <v>5965</v>
      </c>
      <c r="C522" s="23" t="s">
        <v>475</v>
      </c>
      <c r="D522" s="59" t="s">
        <v>476</v>
      </c>
      <c r="E522" s="58" t="s">
        <v>840</v>
      </c>
      <c r="F522" s="60" t="s">
        <v>794</v>
      </c>
      <c r="G522" s="25"/>
    </row>
    <row r="523" spans="1:7" x14ac:dyDescent="0.25">
      <c r="A523" s="60">
        <f t="shared" si="9"/>
        <v>98</v>
      </c>
      <c r="B523" s="47">
        <v>7240</v>
      </c>
      <c r="C523" s="23" t="s">
        <v>941</v>
      </c>
      <c r="D523" s="59" t="s">
        <v>942</v>
      </c>
      <c r="E523" s="58" t="s">
        <v>943</v>
      </c>
      <c r="F523" s="60" t="s">
        <v>797</v>
      </c>
      <c r="G523" s="97" t="s">
        <v>1085</v>
      </c>
    </row>
    <row r="524" spans="1:7" x14ac:dyDescent="0.25">
      <c r="A524" s="60">
        <f t="shared" si="9"/>
        <v>99</v>
      </c>
      <c r="B524" s="45">
        <v>717</v>
      </c>
      <c r="C524" s="23" t="s">
        <v>477</v>
      </c>
      <c r="D524" s="60" t="s">
        <v>478</v>
      </c>
      <c r="E524" s="73" t="s">
        <v>479</v>
      </c>
      <c r="F524" s="60" t="s">
        <v>794</v>
      </c>
      <c r="G524" s="25"/>
    </row>
    <row r="525" spans="1:7" x14ac:dyDescent="0.25">
      <c r="A525" s="60">
        <f t="shared" si="9"/>
        <v>100</v>
      </c>
      <c r="B525" s="45">
        <v>716</v>
      </c>
      <c r="C525" s="23" t="s">
        <v>480</v>
      </c>
      <c r="D525" s="60" t="s">
        <v>481</v>
      </c>
      <c r="E525" s="73" t="s">
        <v>482</v>
      </c>
      <c r="F525" s="60" t="s">
        <v>794</v>
      </c>
      <c r="G525" s="25"/>
    </row>
    <row r="526" spans="1:7" x14ac:dyDescent="0.25">
      <c r="A526" s="60">
        <f t="shared" si="9"/>
        <v>101</v>
      </c>
      <c r="B526" s="45">
        <v>1399</v>
      </c>
      <c r="C526" s="23" t="s">
        <v>483</v>
      </c>
      <c r="D526" s="60" t="s">
        <v>484</v>
      </c>
      <c r="E526" s="73" t="s">
        <v>485</v>
      </c>
      <c r="F526" s="60" t="s">
        <v>794</v>
      </c>
      <c r="G526" s="25"/>
    </row>
    <row r="527" spans="1:7" x14ac:dyDescent="0.25">
      <c r="A527" s="60">
        <f t="shared" si="9"/>
        <v>102</v>
      </c>
      <c r="B527" s="45">
        <v>1774</v>
      </c>
      <c r="C527" s="23" t="s">
        <v>486</v>
      </c>
      <c r="D527" s="60" t="s">
        <v>487</v>
      </c>
      <c r="E527" s="73" t="s">
        <v>488</v>
      </c>
      <c r="F527" s="60" t="s">
        <v>794</v>
      </c>
      <c r="G527" s="25"/>
    </row>
    <row r="528" spans="1:7" x14ac:dyDescent="0.25">
      <c r="A528" s="60">
        <f t="shared" si="9"/>
        <v>103</v>
      </c>
      <c r="B528" s="45">
        <v>5584</v>
      </c>
      <c r="C528" s="23" t="s">
        <v>489</v>
      </c>
      <c r="D528" s="59" t="s">
        <v>490</v>
      </c>
      <c r="E528" s="58" t="s">
        <v>841</v>
      </c>
      <c r="F528" s="60" t="s">
        <v>794</v>
      </c>
      <c r="G528" s="25"/>
    </row>
    <row r="529" spans="1:7" x14ac:dyDescent="0.25">
      <c r="A529" s="60">
        <f t="shared" si="9"/>
        <v>104</v>
      </c>
      <c r="B529" s="45">
        <v>463</v>
      </c>
      <c r="C529" s="23" t="s">
        <v>491</v>
      </c>
      <c r="D529" s="60" t="s">
        <v>323</v>
      </c>
      <c r="E529" s="73" t="s">
        <v>492</v>
      </c>
      <c r="F529" s="60" t="s">
        <v>794</v>
      </c>
      <c r="G529" s="25"/>
    </row>
    <row r="530" spans="1:7" x14ac:dyDescent="0.25">
      <c r="A530" s="60">
        <f t="shared" si="9"/>
        <v>105</v>
      </c>
      <c r="B530" s="45">
        <v>5452</v>
      </c>
      <c r="C530" s="23" t="s">
        <v>493</v>
      </c>
      <c r="D530" s="60" t="s">
        <v>494</v>
      </c>
      <c r="E530" s="73" t="s">
        <v>495</v>
      </c>
      <c r="F530" s="60" t="s">
        <v>794</v>
      </c>
      <c r="G530" s="25"/>
    </row>
    <row r="531" spans="1:7" x14ac:dyDescent="0.25">
      <c r="A531" s="60">
        <f t="shared" si="9"/>
        <v>106</v>
      </c>
      <c r="B531" s="45">
        <v>2037</v>
      </c>
      <c r="C531" s="23" t="s">
        <v>496</v>
      </c>
      <c r="D531" s="60" t="s">
        <v>497</v>
      </c>
      <c r="E531" s="73" t="s">
        <v>498</v>
      </c>
      <c r="F531" s="60" t="s">
        <v>794</v>
      </c>
      <c r="G531" s="25"/>
    </row>
    <row r="532" spans="1:7" x14ac:dyDescent="0.25">
      <c r="A532" s="60">
        <f t="shared" si="9"/>
        <v>107</v>
      </c>
      <c r="B532" s="45">
        <v>462</v>
      </c>
      <c r="C532" s="23" t="s">
        <v>499</v>
      </c>
      <c r="D532" s="60" t="s">
        <v>500</v>
      </c>
      <c r="E532" s="73" t="s">
        <v>501</v>
      </c>
      <c r="F532" s="60" t="s">
        <v>794</v>
      </c>
      <c r="G532" s="25"/>
    </row>
    <row r="533" spans="1:7" x14ac:dyDescent="0.25">
      <c r="A533" s="60">
        <f t="shared" si="9"/>
        <v>108</v>
      </c>
      <c r="B533" s="45">
        <v>1920</v>
      </c>
      <c r="C533" s="23" t="s">
        <v>502</v>
      </c>
      <c r="D533" s="60" t="s">
        <v>503</v>
      </c>
      <c r="E533" s="73" t="s">
        <v>504</v>
      </c>
      <c r="F533" s="60" t="s">
        <v>794</v>
      </c>
      <c r="G533" s="25"/>
    </row>
    <row r="534" spans="1:7" x14ac:dyDescent="0.25">
      <c r="A534" s="60">
        <f t="shared" si="9"/>
        <v>109</v>
      </c>
      <c r="B534" s="45">
        <v>461</v>
      </c>
      <c r="C534" s="25" t="s">
        <v>505</v>
      </c>
      <c r="D534" s="59" t="s">
        <v>506</v>
      </c>
      <c r="E534" s="58" t="s">
        <v>842</v>
      </c>
      <c r="F534" s="60" t="s">
        <v>797</v>
      </c>
      <c r="G534" s="97" t="s">
        <v>1086</v>
      </c>
    </row>
    <row r="535" spans="1:7" x14ac:dyDescent="0.25">
      <c r="A535" s="60">
        <f t="shared" si="9"/>
        <v>110</v>
      </c>
      <c r="B535" s="45">
        <v>745</v>
      </c>
      <c r="C535" s="23" t="s">
        <v>507</v>
      </c>
      <c r="D535" s="60" t="s">
        <v>508</v>
      </c>
      <c r="E535" s="73" t="s">
        <v>509</v>
      </c>
      <c r="F535" s="60" t="s">
        <v>794</v>
      </c>
      <c r="G535" s="25"/>
    </row>
    <row r="536" spans="1:7" x14ac:dyDescent="0.25">
      <c r="A536" s="60">
        <f t="shared" si="9"/>
        <v>111</v>
      </c>
      <c r="B536" s="45">
        <v>1233</v>
      </c>
      <c r="C536" s="23" t="s">
        <v>510</v>
      </c>
      <c r="D536" s="60" t="s">
        <v>511</v>
      </c>
      <c r="E536" s="73" t="s">
        <v>512</v>
      </c>
      <c r="F536" s="60" t="s">
        <v>794</v>
      </c>
      <c r="G536" s="25"/>
    </row>
    <row r="537" spans="1:7" x14ac:dyDescent="0.25">
      <c r="A537" s="60">
        <f t="shared" si="9"/>
        <v>112</v>
      </c>
      <c r="B537" s="45">
        <v>731</v>
      </c>
      <c r="C537" s="23" t="s">
        <v>513</v>
      </c>
      <c r="D537" s="60" t="s">
        <v>514</v>
      </c>
      <c r="E537" s="73" t="s">
        <v>515</v>
      </c>
      <c r="F537" s="60" t="s">
        <v>794</v>
      </c>
      <c r="G537" s="25"/>
    </row>
    <row r="538" spans="1:7" x14ac:dyDescent="0.25">
      <c r="A538" s="60">
        <f t="shared" si="9"/>
        <v>113</v>
      </c>
      <c r="B538" s="47">
        <v>5544</v>
      </c>
      <c r="C538" s="23" t="s">
        <v>516</v>
      </c>
      <c r="D538" s="60" t="s">
        <v>517</v>
      </c>
      <c r="E538" s="73" t="s">
        <v>518</v>
      </c>
      <c r="F538" s="60" t="s">
        <v>794</v>
      </c>
      <c r="G538" s="25"/>
    </row>
    <row r="539" spans="1:7" x14ac:dyDescent="0.25">
      <c r="A539" s="60">
        <f t="shared" si="9"/>
        <v>114</v>
      </c>
      <c r="B539" s="47">
        <v>6689</v>
      </c>
      <c r="C539" s="23" t="s">
        <v>525</v>
      </c>
      <c r="D539" s="59" t="s">
        <v>526</v>
      </c>
      <c r="E539" s="58" t="s">
        <v>844</v>
      </c>
      <c r="F539" s="60" t="s">
        <v>797</v>
      </c>
      <c r="G539" s="97" t="s">
        <v>1087</v>
      </c>
    </row>
    <row r="540" spans="1:7" x14ac:dyDescent="0.25">
      <c r="A540" s="60">
        <f t="shared" si="9"/>
        <v>115</v>
      </c>
      <c r="B540" s="45">
        <v>7559</v>
      </c>
      <c r="C540" s="23" t="s">
        <v>1039</v>
      </c>
      <c r="D540" s="60" t="s">
        <v>939</v>
      </c>
      <c r="E540" s="73" t="s">
        <v>845</v>
      </c>
      <c r="F540" s="60" t="s">
        <v>794</v>
      </c>
      <c r="G540" s="25"/>
    </row>
    <row r="541" spans="1:7" x14ac:dyDescent="0.25">
      <c r="A541" s="60">
        <f t="shared" si="9"/>
        <v>116</v>
      </c>
      <c r="B541" s="45">
        <v>7955</v>
      </c>
      <c r="C541" s="23" t="s">
        <v>944</v>
      </c>
      <c r="D541" s="60" t="s">
        <v>945</v>
      </c>
      <c r="E541" s="73" t="s">
        <v>946</v>
      </c>
      <c r="F541" s="60" t="s">
        <v>794</v>
      </c>
      <c r="G541" s="25"/>
    </row>
    <row r="542" spans="1:7" x14ac:dyDescent="0.25">
      <c r="A542" s="60">
        <f t="shared" si="9"/>
        <v>117</v>
      </c>
      <c r="B542" s="45">
        <v>7964</v>
      </c>
      <c r="C542" s="23" t="s">
        <v>1040</v>
      </c>
      <c r="D542" s="60" t="s">
        <v>1041</v>
      </c>
      <c r="E542" s="73" t="s">
        <v>1088</v>
      </c>
      <c r="F542" s="60" t="s">
        <v>794</v>
      </c>
      <c r="G542" s="25"/>
    </row>
    <row r="543" spans="1:7" x14ac:dyDescent="0.25">
      <c r="A543" s="60">
        <f t="shared" si="9"/>
        <v>118</v>
      </c>
      <c r="B543" s="45">
        <v>5546</v>
      </c>
      <c r="C543" s="23" t="s">
        <v>527</v>
      </c>
      <c r="D543" s="60" t="s">
        <v>528</v>
      </c>
      <c r="E543" s="73" t="s">
        <v>529</v>
      </c>
      <c r="F543" s="60" t="s">
        <v>794</v>
      </c>
      <c r="G543" s="25"/>
    </row>
    <row r="544" spans="1:7" x14ac:dyDescent="0.25">
      <c r="A544" s="60">
        <f t="shared" si="9"/>
        <v>119</v>
      </c>
      <c r="B544" s="45">
        <v>6038</v>
      </c>
      <c r="C544" s="23" t="s">
        <v>530</v>
      </c>
      <c r="D544" s="60" t="s">
        <v>531</v>
      </c>
      <c r="E544" s="73" t="s">
        <v>532</v>
      </c>
      <c r="F544" s="60" t="s">
        <v>794</v>
      </c>
      <c r="G544" s="25"/>
    </row>
    <row r="545" spans="1:7" x14ac:dyDescent="0.25">
      <c r="A545" s="60">
        <f t="shared" si="9"/>
        <v>120</v>
      </c>
      <c r="B545" s="45">
        <v>7905</v>
      </c>
      <c r="C545" s="23" t="s">
        <v>947</v>
      </c>
      <c r="D545" s="60" t="s">
        <v>948</v>
      </c>
      <c r="E545" s="73" t="s">
        <v>949</v>
      </c>
      <c r="F545" s="60" t="s">
        <v>794</v>
      </c>
      <c r="G545" s="25"/>
    </row>
    <row r="546" spans="1:7" x14ac:dyDescent="0.25">
      <c r="A546" s="60">
        <f t="shared" si="9"/>
        <v>121</v>
      </c>
      <c r="B546" s="45">
        <v>7191</v>
      </c>
      <c r="C546" s="49" t="s">
        <v>249</v>
      </c>
      <c r="D546" s="60" t="s">
        <v>929</v>
      </c>
      <c r="E546" s="73" t="s">
        <v>533</v>
      </c>
      <c r="F546" s="60" t="s">
        <v>794</v>
      </c>
      <c r="G546" s="25"/>
    </row>
    <row r="547" spans="1:7" x14ac:dyDescent="0.25">
      <c r="A547" s="60">
        <f t="shared" si="9"/>
        <v>122</v>
      </c>
      <c r="B547" s="45">
        <v>425</v>
      </c>
      <c r="C547" s="25" t="s">
        <v>534</v>
      </c>
      <c r="D547" s="59" t="s">
        <v>535</v>
      </c>
      <c r="E547" s="58" t="s">
        <v>846</v>
      </c>
      <c r="F547" s="60" t="s">
        <v>797</v>
      </c>
      <c r="G547" s="97" t="s">
        <v>1089</v>
      </c>
    </row>
    <row r="548" spans="1:7" x14ac:dyDescent="0.25">
      <c r="A548" s="60">
        <f t="shared" si="9"/>
        <v>123</v>
      </c>
      <c r="B548" s="45">
        <v>1789</v>
      </c>
      <c r="C548" s="23" t="s">
        <v>536</v>
      </c>
      <c r="D548" s="60" t="s">
        <v>537</v>
      </c>
      <c r="E548" s="73" t="s">
        <v>538</v>
      </c>
      <c r="F548" s="60" t="s">
        <v>794</v>
      </c>
      <c r="G548" s="25"/>
    </row>
    <row r="549" spans="1:7" x14ac:dyDescent="0.25">
      <c r="A549" s="60">
        <f t="shared" si="9"/>
        <v>124</v>
      </c>
      <c r="B549" s="45">
        <v>424</v>
      </c>
      <c r="C549" s="23" t="s">
        <v>539</v>
      </c>
      <c r="D549" s="60" t="s">
        <v>540</v>
      </c>
      <c r="E549" s="73" t="s">
        <v>541</v>
      </c>
      <c r="F549" s="60" t="s">
        <v>794</v>
      </c>
      <c r="G549" s="25"/>
    </row>
    <row r="550" spans="1:7" x14ac:dyDescent="0.25">
      <c r="A550" s="60">
        <f t="shared" si="9"/>
        <v>125</v>
      </c>
      <c r="B550" s="45">
        <v>710</v>
      </c>
      <c r="C550" s="23" t="s">
        <v>542</v>
      </c>
      <c r="D550" s="60" t="s">
        <v>543</v>
      </c>
      <c r="E550" s="73" t="s">
        <v>544</v>
      </c>
      <c r="F550" s="60" t="s">
        <v>794</v>
      </c>
      <c r="G550" s="25"/>
    </row>
    <row r="551" spans="1:7" x14ac:dyDescent="0.25">
      <c r="A551" s="60">
        <f t="shared" si="9"/>
        <v>126</v>
      </c>
      <c r="B551" s="45">
        <v>423</v>
      </c>
      <c r="C551" s="23" t="s">
        <v>545</v>
      </c>
      <c r="D551" s="60" t="s">
        <v>546</v>
      </c>
      <c r="E551" s="73" t="s">
        <v>547</v>
      </c>
      <c r="F551" s="60" t="s">
        <v>794</v>
      </c>
      <c r="G551" s="25"/>
    </row>
    <row r="552" spans="1:7" x14ac:dyDescent="0.25">
      <c r="A552" s="60">
        <f t="shared" si="9"/>
        <v>127</v>
      </c>
      <c r="B552" s="45">
        <v>426</v>
      </c>
      <c r="C552" s="23" t="s">
        <v>548</v>
      </c>
      <c r="D552" s="60" t="s">
        <v>549</v>
      </c>
      <c r="E552" s="73" t="s">
        <v>550</v>
      </c>
      <c r="F552" s="60" t="s">
        <v>794</v>
      </c>
      <c r="G552" s="25"/>
    </row>
    <row r="553" spans="1:7" x14ac:dyDescent="0.25">
      <c r="A553" s="60">
        <f t="shared" si="9"/>
        <v>128</v>
      </c>
      <c r="B553" s="45">
        <v>714</v>
      </c>
      <c r="C553" s="23" t="s">
        <v>551</v>
      </c>
      <c r="D553" s="60" t="s">
        <v>552</v>
      </c>
      <c r="E553" s="73" t="s">
        <v>553</v>
      </c>
      <c r="F553" s="60" t="s">
        <v>794</v>
      </c>
      <c r="G553" s="25"/>
    </row>
    <row r="554" spans="1:7" x14ac:dyDescent="0.25">
      <c r="A554" s="60">
        <f t="shared" si="9"/>
        <v>129</v>
      </c>
      <c r="B554" s="45">
        <v>6045</v>
      </c>
      <c r="C554" s="23" t="s">
        <v>554</v>
      </c>
      <c r="D554" s="60" t="s">
        <v>555</v>
      </c>
      <c r="E554" s="58" t="s">
        <v>556</v>
      </c>
      <c r="F554" s="60" t="s">
        <v>794</v>
      </c>
      <c r="G554" s="56"/>
    </row>
    <row r="555" spans="1:7" x14ac:dyDescent="0.25">
      <c r="A555" s="60">
        <f t="shared" si="9"/>
        <v>130</v>
      </c>
      <c r="B555" s="45">
        <v>6044</v>
      </c>
      <c r="C555" s="23" t="s">
        <v>557</v>
      </c>
      <c r="D555" s="60" t="s">
        <v>558</v>
      </c>
      <c r="E555" s="73" t="s">
        <v>559</v>
      </c>
      <c r="F555" s="60" t="s">
        <v>794</v>
      </c>
      <c r="G555" s="25"/>
    </row>
    <row r="556" spans="1:7" x14ac:dyDescent="0.25">
      <c r="A556" s="60">
        <f t="shared" ref="A556:A619" si="10">+A555+1</f>
        <v>131</v>
      </c>
      <c r="B556" s="47">
        <v>5083</v>
      </c>
      <c r="C556" s="23" t="s">
        <v>560</v>
      </c>
      <c r="D556" s="60" t="s">
        <v>561</v>
      </c>
      <c r="E556" s="58" t="s">
        <v>562</v>
      </c>
      <c r="F556" s="60" t="s">
        <v>794</v>
      </c>
      <c r="G556" s="56"/>
    </row>
    <row r="557" spans="1:7" x14ac:dyDescent="0.25">
      <c r="A557" s="60">
        <f t="shared" si="10"/>
        <v>132</v>
      </c>
      <c r="B557" s="45">
        <v>1862</v>
      </c>
      <c r="C557" s="23" t="s">
        <v>563</v>
      </c>
      <c r="D557" s="60" t="s">
        <v>564</v>
      </c>
      <c r="E557" s="58" t="s">
        <v>565</v>
      </c>
      <c r="F557" s="60" t="s">
        <v>794</v>
      </c>
      <c r="G557" s="56"/>
    </row>
    <row r="558" spans="1:7" x14ac:dyDescent="0.25">
      <c r="A558" s="60">
        <f t="shared" si="10"/>
        <v>133</v>
      </c>
      <c r="B558" s="45">
        <v>5453</v>
      </c>
      <c r="C558" s="25" t="s">
        <v>566</v>
      </c>
      <c r="D558" s="59" t="s">
        <v>567</v>
      </c>
      <c r="E558" s="58" t="s">
        <v>848</v>
      </c>
      <c r="F558" s="60" t="s">
        <v>797</v>
      </c>
      <c r="G558" s="97" t="s">
        <v>1090</v>
      </c>
    </row>
    <row r="559" spans="1:7" x14ac:dyDescent="0.25">
      <c r="A559" s="60">
        <f t="shared" si="10"/>
        <v>134</v>
      </c>
      <c r="B559" s="45">
        <v>6204</v>
      </c>
      <c r="C559" s="23" t="s">
        <v>568</v>
      </c>
      <c r="D559" s="60" t="s">
        <v>569</v>
      </c>
      <c r="E559" s="73" t="s">
        <v>570</v>
      </c>
      <c r="F559" s="60" t="s">
        <v>794</v>
      </c>
      <c r="G559" s="25"/>
    </row>
    <row r="560" spans="1:7" x14ac:dyDescent="0.25">
      <c r="A560" s="60">
        <f t="shared" si="10"/>
        <v>135</v>
      </c>
      <c r="B560" s="45">
        <v>7492</v>
      </c>
      <c r="C560" s="24" t="s">
        <v>1042</v>
      </c>
      <c r="D560" s="59" t="s">
        <v>572</v>
      </c>
      <c r="E560" s="58" t="s">
        <v>573</v>
      </c>
      <c r="F560" s="60" t="s">
        <v>794</v>
      </c>
      <c r="G560" s="25"/>
    </row>
    <row r="561" spans="1:7" x14ac:dyDescent="0.25">
      <c r="A561" s="60">
        <f t="shared" si="10"/>
        <v>136</v>
      </c>
      <c r="B561" s="45">
        <v>7919</v>
      </c>
      <c r="C561" s="25" t="s">
        <v>1043</v>
      </c>
      <c r="D561" s="59" t="s">
        <v>986</v>
      </c>
      <c r="E561" s="96" t="s">
        <v>1091</v>
      </c>
      <c r="F561" s="60" t="s">
        <v>797</v>
      </c>
      <c r="G561" s="97" t="s">
        <v>1092</v>
      </c>
    </row>
    <row r="562" spans="1:7" x14ac:dyDescent="0.25">
      <c r="A562" s="60">
        <f t="shared" si="10"/>
        <v>137</v>
      </c>
      <c r="B562" s="45">
        <v>7798</v>
      </c>
      <c r="C562" s="24" t="s">
        <v>954</v>
      </c>
      <c r="D562" s="59" t="s">
        <v>955</v>
      </c>
      <c r="E562" s="58" t="s">
        <v>956</v>
      </c>
      <c r="F562" s="60" t="s">
        <v>794</v>
      </c>
      <c r="G562" s="25"/>
    </row>
    <row r="563" spans="1:7" x14ac:dyDescent="0.25">
      <c r="A563" s="60">
        <f t="shared" si="10"/>
        <v>138</v>
      </c>
      <c r="B563" s="45">
        <v>7198</v>
      </c>
      <c r="C563" s="24" t="s">
        <v>961</v>
      </c>
      <c r="D563" s="57" t="s">
        <v>936</v>
      </c>
      <c r="E563" s="58" t="s">
        <v>962</v>
      </c>
      <c r="F563" s="60" t="s">
        <v>794</v>
      </c>
      <c r="G563" s="25"/>
    </row>
    <row r="564" spans="1:7" x14ac:dyDescent="0.25">
      <c r="A564" s="60">
        <f t="shared" si="10"/>
        <v>139</v>
      </c>
      <c r="B564" s="45">
        <v>7196</v>
      </c>
      <c r="C564" s="23" t="s">
        <v>967</v>
      </c>
      <c r="D564" s="59" t="s">
        <v>968</v>
      </c>
      <c r="E564" s="58" t="s">
        <v>969</v>
      </c>
      <c r="F564" s="60" t="s">
        <v>797</v>
      </c>
      <c r="G564" s="97" t="s">
        <v>1093</v>
      </c>
    </row>
    <row r="565" spans="1:7" x14ac:dyDescent="0.25">
      <c r="A565" s="60">
        <f t="shared" si="10"/>
        <v>140</v>
      </c>
      <c r="B565" s="45">
        <v>7203</v>
      </c>
      <c r="C565" s="23" t="s">
        <v>1044</v>
      </c>
      <c r="D565" s="59" t="s">
        <v>1045</v>
      </c>
      <c r="E565" s="58" t="s">
        <v>1094</v>
      </c>
      <c r="F565" s="60" t="s">
        <v>794</v>
      </c>
      <c r="G565" s="25"/>
    </row>
    <row r="566" spans="1:7" x14ac:dyDescent="0.25">
      <c r="A566" s="60">
        <f t="shared" si="10"/>
        <v>141</v>
      </c>
      <c r="B566" s="45">
        <v>7904</v>
      </c>
      <c r="C566" s="25" t="s">
        <v>957</v>
      </c>
      <c r="D566" s="59" t="s">
        <v>951</v>
      </c>
      <c r="E566" s="58" t="s">
        <v>958</v>
      </c>
      <c r="F566" s="60" t="s">
        <v>797</v>
      </c>
      <c r="G566" s="97" t="s">
        <v>1095</v>
      </c>
    </row>
    <row r="567" spans="1:7" x14ac:dyDescent="0.25">
      <c r="A567" s="60">
        <f t="shared" si="10"/>
        <v>142</v>
      </c>
      <c r="B567" s="45">
        <v>7907</v>
      </c>
      <c r="C567" s="23" t="s">
        <v>959</v>
      </c>
      <c r="D567" s="60" t="s">
        <v>929</v>
      </c>
      <c r="E567" s="73" t="s">
        <v>960</v>
      </c>
      <c r="F567" s="60" t="s">
        <v>794</v>
      </c>
      <c r="G567" s="25"/>
    </row>
    <row r="568" spans="1:7" x14ac:dyDescent="0.25">
      <c r="A568" s="60">
        <f t="shared" si="10"/>
        <v>143</v>
      </c>
      <c r="B568" s="45">
        <v>434</v>
      </c>
      <c r="C568" s="23" t="s">
        <v>574</v>
      </c>
      <c r="D568" s="60" t="s">
        <v>575</v>
      </c>
      <c r="E568" s="73" t="s">
        <v>576</v>
      </c>
      <c r="F568" s="60" t="s">
        <v>794</v>
      </c>
      <c r="G568" s="25"/>
    </row>
    <row r="569" spans="1:7" x14ac:dyDescent="0.25">
      <c r="A569" s="60">
        <f t="shared" si="10"/>
        <v>144</v>
      </c>
      <c r="B569" s="45">
        <v>5570</v>
      </c>
      <c r="C569" s="23" t="s">
        <v>577</v>
      </c>
      <c r="D569" s="60" t="s">
        <v>578</v>
      </c>
      <c r="E569" s="73" t="s">
        <v>579</v>
      </c>
      <c r="F569" s="60" t="s">
        <v>794</v>
      </c>
      <c r="G569" s="25"/>
    </row>
    <row r="570" spans="1:7" x14ac:dyDescent="0.25">
      <c r="A570" s="60">
        <f t="shared" si="10"/>
        <v>145</v>
      </c>
      <c r="B570" s="47">
        <v>5133</v>
      </c>
      <c r="C570" s="23" t="s">
        <v>580</v>
      </c>
      <c r="D570" s="60" t="s">
        <v>581</v>
      </c>
      <c r="E570" s="73" t="s">
        <v>582</v>
      </c>
      <c r="F570" s="60" t="s">
        <v>794</v>
      </c>
      <c r="G570" s="25"/>
    </row>
    <row r="571" spans="1:7" x14ac:dyDescent="0.25">
      <c r="A571" s="60">
        <f t="shared" si="10"/>
        <v>146</v>
      </c>
      <c r="B571" s="45">
        <v>1234</v>
      </c>
      <c r="C571" s="23" t="s">
        <v>583</v>
      </c>
      <c r="D571" s="60" t="s">
        <v>584</v>
      </c>
      <c r="E571" s="73" t="s">
        <v>585</v>
      </c>
      <c r="F571" s="60" t="s">
        <v>794</v>
      </c>
      <c r="G571" s="25"/>
    </row>
    <row r="572" spans="1:7" x14ac:dyDescent="0.25">
      <c r="A572" s="60">
        <f t="shared" si="10"/>
        <v>147</v>
      </c>
      <c r="B572" s="54">
        <v>7984</v>
      </c>
      <c r="C572" s="23" t="s">
        <v>1046</v>
      </c>
      <c r="D572" s="60" t="s">
        <v>1047</v>
      </c>
      <c r="E572" s="73" t="s">
        <v>1096</v>
      </c>
      <c r="F572" s="60" t="s">
        <v>794</v>
      </c>
      <c r="G572" s="56"/>
    </row>
    <row r="573" spans="1:7" x14ac:dyDescent="0.25">
      <c r="A573" s="60">
        <f t="shared" si="10"/>
        <v>148</v>
      </c>
      <c r="B573" s="45">
        <v>5422</v>
      </c>
      <c r="C573" s="23" t="s">
        <v>586</v>
      </c>
      <c r="D573" s="60" t="s">
        <v>587</v>
      </c>
      <c r="E573" s="73" t="s">
        <v>588</v>
      </c>
      <c r="F573" s="60" t="s">
        <v>794</v>
      </c>
      <c r="G573" s="25"/>
    </row>
    <row r="574" spans="1:7" x14ac:dyDescent="0.25">
      <c r="A574" s="60">
        <f t="shared" si="10"/>
        <v>149</v>
      </c>
      <c r="B574" s="47">
        <v>7738</v>
      </c>
      <c r="C574" s="23" t="s">
        <v>974</v>
      </c>
      <c r="D574" s="60" t="s">
        <v>971</v>
      </c>
      <c r="E574" s="73" t="s">
        <v>975</v>
      </c>
      <c r="F574" s="60" t="s">
        <v>794</v>
      </c>
      <c r="G574" s="25"/>
    </row>
    <row r="575" spans="1:7" x14ac:dyDescent="0.25">
      <c r="A575" s="60">
        <f t="shared" si="10"/>
        <v>150</v>
      </c>
      <c r="B575" s="47">
        <v>6011</v>
      </c>
      <c r="C575" s="23" t="s">
        <v>976</v>
      </c>
      <c r="D575" s="60" t="s">
        <v>977</v>
      </c>
      <c r="E575" s="73" t="s">
        <v>978</v>
      </c>
      <c r="F575" s="60" t="s">
        <v>794</v>
      </c>
      <c r="G575" s="25"/>
    </row>
    <row r="576" spans="1:7" x14ac:dyDescent="0.25">
      <c r="A576" s="60">
        <f t="shared" si="10"/>
        <v>151</v>
      </c>
      <c r="B576" s="47">
        <v>7900</v>
      </c>
      <c r="C576" s="23" t="s">
        <v>979</v>
      </c>
      <c r="D576" s="59" t="s">
        <v>980</v>
      </c>
      <c r="E576" s="58" t="s">
        <v>981</v>
      </c>
      <c r="F576" s="60" t="s">
        <v>797</v>
      </c>
      <c r="G576" s="97" t="s">
        <v>1097</v>
      </c>
    </row>
    <row r="577" spans="1:7" x14ac:dyDescent="0.25">
      <c r="A577" s="60">
        <f t="shared" si="10"/>
        <v>152</v>
      </c>
      <c r="B577" s="47">
        <v>7971</v>
      </c>
      <c r="C577" s="25" t="s">
        <v>1048</v>
      </c>
      <c r="D577" s="59" t="s">
        <v>1049</v>
      </c>
      <c r="E577" s="96" t="s">
        <v>1098</v>
      </c>
      <c r="F577" s="60" t="s">
        <v>797</v>
      </c>
      <c r="G577" s="97" t="s">
        <v>1099</v>
      </c>
    </row>
    <row r="578" spans="1:7" x14ac:dyDescent="0.25">
      <c r="A578" s="60">
        <f t="shared" si="10"/>
        <v>153</v>
      </c>
      <c r="B578" s="45">
        <v>432</v>
      </c>
      <c r="C578" s="23" t="s">
        <v>589</v>
      </c>
      <c r="D578" s="60" t="s">
        <v>590</v>
      </c>
      <c r="E578" s="73" t="s">
        <v>591</v>
      </c>
      <c r="F578" s="60" t="s">
        <v>794</v>
      </c>
      <c r="G578" s="25"/>
    </row>
    <row r="579" spans="1:7" x14ac:dyDescent="0.25">
      <c r="A579" s="60">
        <f t="shared" si="10"/>
        <v>154</v>
      </c>
      <c r="B579" s="47">
        <v>5014</v>
      </c>
      <c r="C579" s="23" t="s">
        <v>592</v>
      </c>
      <c r="D579" s="60" t="s">
        <v>593</v>
      </c>
      <c r="E579" s="73" t="s">
        <v>594</v>
      </c>
      <c r="F579" s="60" t="s">
        <v>794</v>
      </c>
      <c r="G579" s="25"/>
    </row>
    <row r="580" spans="1:7" x14ac:dyDescent="0.25">
      <c r="A580" s="60">
        <f t="shared" si="10"/>
        <v>155</v>
      </c>
      <c r="B580" s="47">
        <v>7788</v>
      </c>
      <c r="C580" s="23" t="s">
        <v>982</v>
      </c>
      <c r="D580" s="59" t="s">
        <v>983</v>
      </c>
      <c r="E580" s="58" t="s">
        <v>984</v>
      </c>
      <c r="F580" s="60" t="s">
        <v>794</v>
      </c>
      <c r="G580" s="25"/>
    </row>
    <row r="581" spans="1:7" x14ac:dyDescent="0.25">
      <c r="A581" s="60">
        <f t="shared" si="10"/>
        <v>156</v>
      </c>
      <c r="B581" s="45">
        <v>430</v>
      </c>
      <c r="C581" s="23" t="s">
        <v>595</v>
      </c>
      <c r="D581" s="60" t="s">
        <v>596</v>
      </c>
      <c r="E581" s="73" t="s">
        <v>597</v>
      </c>
      <c r="F581" s="60" t="s">
        <v>794</v>
      </c>
      <c r="G581" s="25"/>
    </row>
    <row r="582" spans="1:7" x14ac:dyDescent="0.25">
      <c r="A582" s="60">
        <f t="shared" si="10"/>
        <v>157</v>
      </c>
      <c r="B582" s="45">
        <v>431</v>
      </c>
      <c r="C582" s="23" t="s">
        <v>598</v>
      </c>
      <c r="D582" s="60" t="s">
        <v>599</v>
      </c>
      <c r="E582" s="73" t="s">
        <v>600</v>
      </c>
      <c r="F582" s="60" t="s">
        <v>794</v>
      </c>
      <c r="G582" s="25"/>
    </row>
    <row r="583" spans="1:7" x14ac:dyDescent="0.25">
      <c r="A583" s="60">
        <f t="shared" si="10"/>
        <v>158</v>
      </c>
      <c r="B583" s="47">
        <v>5541</v>
      </c>
      <c r="C583" s="23" t="s">
        <v>601</v>
      </c>
      <c r="D583" s="59" t="s">
        <v>455</v>
      </c>
      <c r="E583" s="58" t="s">
        <v>861</v>
      </c>
      <c r="F583" s="60" t="s">
        <v>794</v>
      </c>
      <c r="G583" s="25"/>
    </row>
    <row r="584" spans="1:7" x14ac:dyDescent="0.25">
      <c r="A584" s="60">
        <f t="shared" si="10"/>
        <v>159</v>
      </c>
      <c r="B584" s="45">
        <v>6334</v>
      </c>
      <c r="C584" s="23" t="s">
        <v>602</v>
      </c>
      <c r="D584" s="60" t="s">
        <v>603</v>
      </c>
      <c r="E584" s="73" t="s">
        <v>604</v>
      </c>
      <c r="F584" s="60" t="s">
        <v>794</v>
      </c>
      <c r="G584" s="25"/>
    </row>
    <row r="585" spans="1:7" x14ac:dyDescent="0.25">
      <c r="A585" s="60">
        <f t="shared" si="10"/>
        <v>160</v>
      </c>
      <c r="B585" s="45">
        <v>995</v>
      </c>
      <c r="C585" s="23" t="s">
        <v>605</v>
      </c>
      <c r="D585" s="60" t="s">
        <v>606</v>
      </c>
      <c r="E585" s="73" t="s">
        <v>607</v>
      </c>
      <c r="F585" s="60" t="s">
        <v>794</v>
      </c>
      <c r="G585" s="25"/>
    </row>
    <row r="586" spans="1:7" x14ac:dyDescent="0.25">
      <c r="A586" s="60">
        <f t="shared" si="10"/>
        <v>161</v>
      </c>
      <c r="B586" s="45">
        <v>457</v>
      </c>
      <c r="C586" s="23" t="s">
        <v>608</v>
      </c>
      <c r="D586" s="60" t="s">
        <v>609</v>
      </c>
      <c r="E586" s="73" t="s">
        <v>610</v>
      </c>
      <c r="F586" s="60" t="s">
        <v>794</v>
      </c>
      <c r="G586" s="25"/>
    </row>
    <row r="587" spans="1:7" x14ac:dyDescent="0.25">
      <c r="A587" s="60">
        <f t="shared" si="10"/>
        <v>162</v>
      </c>
      <c r="B587" s="45">
        <v>458</v>
      </c>
      <c r="C587" s="23" t="s">
        <v>611</v>
      </c>
      <c r="D587" s="60" t="s">
        <v>612</v>
      </c>
      <c r="E587" s="73" t="s">
        <v>613</v>
      </c>
      <c r="F587" s="60" t="s">
        <v>794</v>
      </c>
      <c r="G587" s="25"/>
    </row>
    <row r="588" spans="1:7" x14ac:dyDescent="0.25">
      <c r="A588" s="60">
        <f t="shared" si="10"/>
        <v>163</v>
      </c>
      <c r="B588" s="45">
        <v>5081</v>
      </c>
      <c r="C588" s="23" t="s">
        <v>614</v>
      </c>
      <c r="D588" s="60" t="s">
        <v>615</v>
      </c>
      <c r="E588" s="73" t="s">
        <v>616</v>
      </c>
      <c r="F588" s="60" t="s">
        <v>794</v>
      </c>
      <c r="G588" s="25"/>
    </row>
    <row r="589" spans="1:7" x14ac:dyDescent="0.25">
      <c r="A589" s="60">
        <f t="shared" si="10"/>
        <v>164</v>
      </c>
      <c r="B589" s="45">
        <v>858</v>
      </c>
      <c r="C589" s="23" t="s">
        <v>617</v>
      </c>
      <c r="D589" s="60" t="s">
        <v>618</v>
      </c>
      <c r="E589" s="73" t="s">
        <v>619</v>
      </c>
      <c r="F589" s="60" t="s">
        <v>794</v>
      </c>
      <c r="G589" s="25"/>
    </row>
    <row r="590" spans="1:7" x14ac:dyDescent="0.25">
      <c r="A590" s="60">
        <f t="shared" si="10"/>
        <v>165</v>
      </c>
      <c r="B590" s="45">
        <v>5409</v>
      </c>
      <c r="C590" s="23" t="s">
        <v>620</v>
      </c>
      <c r="D590" s="60" t="s">
        <v>621</v>
      </c>
      <c r="E590" s="73" t="s">
        <v>622</v>
      </c>
      <c r="F590" s="60" t="s">
        <v>794</v>
      </c>
      <c r="G590" s="25"/>
    </row>
    <row r="591" spans="1:7" x14ac:dyDescent="0.25">
      <c r="A591" s="60">
        <f t="shared" si="10"/>
        <v>166</v>
      </c>
      <c r="B591" s="45">
        <v>439</v>
      </c>
      <c r="C591" s="23" t="s">
        <v>623</v>
      </c>
      <c r="D591" s="57" t="s">
        <v>624</v>
      </c>
      <c r="E591" s="58" t="s">
        <v>862</v>
      </c>
      <c r="F591" s="60" t="s">
        <v>794</v>
      </c>
      <c r="G591" s="25"/>
    </row>
    <row r="592" spans="1:7" x14ac:dyDescent="0.25">
      <c r="A592" s="60">
        <f t="shared" si="10"/>
        <v>167</v>
      </c>
      <c r="B592" s="45">
        <v>440</v>
      </c>
      <c r="C592" s="23" t="s">
        <v>625</v>
      </c>
      <c r="D592" s="60" t="s">
        <v>626</v>
      </c>
      <c r="E592" s="73" t="s">
        <v>627</v>
      </c>
      <c r="F592" s="60" t="s">
        <v>794</v>
      </c>
      <c r="G592" s="25"/>
    </row>
    <row r="593" spans="1:7" x14ac:dyDescent="0.25">
      <c r="A593" s="60">
        <f t="shared" si="10"/>
        <v>168</v>
      </c>
      <c r="B593" s="45">
        <v>442</v>
      </c>
      <c r="C593" s="23" t="s">
        <v>628</v>
      </c>
      <c r="D593" s="60" t="s">
        <v>629</v>
      </c>
      <c r="E593" s="73" t="s">
        <v>630</v>
      </c>
      <c r="F593" s="60" t="s">
        <v>794</v>
      </c>
      <c r="G593" s="25"/>
    </row>
    <row r="594" spans="1:7" x14ac:dyDescent="0.25">
      <c r="A594" s="60">
        <f t="shared" si="10"/>
        <v>169</v>
      </c>
      <c r="B594" s="47">
        <v>799</v>
      </c>
      <c r="C594" s="23" t="s">
        <v>631</v>
      </c>
      <c r="D594" s="60" t="s">
        <v>632</v>
      </c>
      <c r="E594" s="73" t="s">
        <v>633</v>
      </c>
      <c r="F594" s="60" t="s">
        <v>794</v>
      </c>
      <c r="G594" s="25"/>
    </row>
    <row r="595" spans="1:7" x14ac:dyDescent="0.25">
      <c r="A595" s="60">
        <f t="shared" si="10"/>
        <v>170</v>
      </c>
      <c r="B595" s="45">
        <v>436</v>
      </c>
      <c r="C595" s="23" t="s">
        <v>634</v>
      </c>
      <c r="D595" s="60" t="s">
        <v>635</v>
      </c>
      <c r="E595" s="73" t="s">
        <v>636</v>
      </c>
      <c r="F595" s="60" t="s">
        <v>794</v>
      </c>
      <c r="G595" s="25"/>
    </row>
    <row r="596" spans="1:7" x14ac:dyDescent="0.25">
      <c r="A596" s="60">
        <f t="shared" si="10"/>
        <v>171</v>
      </c>
      <c r="B596" s="47">
        <v>5627</v>
      </c>
      <c r="C596" s="23" t="s">
        <v>637</v>
      </c>
      <c r="D596" s="60" t="s">
        <v>638</v>
      </c>
      <c r="E596" s="73" t="s">
        <v>639</v>
      </c>
      <c r="F596" s="60" t="s">
        <v>794</v>
      </c>
      <c r="G596" s="25"/>
    </row>
    <row r="597" spans="1:7" x14ac:dyDescent="0.25">
      <c r="A597" s="60">
        <f t="shared" si="10"/>
        <v>172</v>
      </c>
      <c r="B597" s="45">
        <v>6216</v>
      </c>
      <c r="C597" s="23" t="s">
        <v>640</v>
      </c>
      <c r="D597" s="60" t="s">
        <v>641</v>
      </c>
      <c r="E597" s="73" t="s">
        <v>642</v>
      </c>
      <c r="F597" s="60" t="s">
        <v>794</v>
      </c>
      <c r="G597" s="25"/>
    </row>
    <row r="598" spans="1:7" x14ac:dyDescent="0.25">
      <c r="A598" s="60">
        <f t="shared" si="10"/>
        <v>173</v>
      </c>
      <c r="B598" s="47">
        <v>7535</v>
      </c>
      <c r="C598" s="23" t="s">
        <v>645</v>
      </c>
      <c r="D598" s="60" t="s">
        <v>646</v>
      </c>
      <c r="E598" s="73" t="s">
        <v>647</v>
      </c>
      <c r="F598" s="60" t="s">
        <v>794</v>
      </c>
      <c r="G598" s="25"/>
    </row>
    <row r="599" spans="1:7" x14ac:dyDescent="0.25">
      <c r="A599" s="60">
        <f t="shared" si="10"/>
        <v>174</v>
      </c>
      <c r="B599" s="47">
        <v>7974</v>
      </c>
      <c r="C599" s="23" t="s">
        <v>1050</v>
      </c>
      <c r="D599" s="59" t="s">
        <v>1051</v>
      </c>
      <c r="E599" s="96" t="s">
        <v>1100</v>
      </c>
      <c r="F599" s="60" t="s">
        <v>794</v>
      </c>
      <c r="G599" s="25"/>
    </row>
    <row r="600" spans="1:7" x14ac:dyDescent="0.25">
      <c r="A600" s="60">
        <f t="shared" si="10"/>
        <v>175</v>
      </c>
      <c r="B600" s="47">
        <v>7986</v>
      </c>
      <c r="C600" s="23" t="s">
        <v>1052</v>
      </c>
      <c r="D600" s="60" t="s">
        <v>1053</v>
      </c>
      <c r="E600" s="73" t="s">
        <v>1101</v>
      </c>
      <c r="F600" s="60" t="s">
        <v>794</v>
      </c>
      <c r="G600" s="56"/>
    </row>
    <row r="601" spans="1:7" x14ac:dyDescent="0.25">
      <c r="A601" s="60">
        <f t="shared" si="10"/>
        <v>176</v>
      </c>
      <c r="B601" s="47">
        <v>8116</v>
      </c>
      <c r="C601" s="25" t="s">
        <v>1054</v>
      </c>
      <c r="D601" s="59" t="s">
        <v>1055</v>
      </c>
      <c r="E601" s="96" t="s">
        <v>1102</v>
      </c>
      <c r="F601" s="60" t="s">
        <v>794</v>
      </c>
      <c r="G601" s="25"/>
    </row>
    <row r="602" spans="1:7" x14ac:dyDescent="0.25">
      <c r="A602" s="60">
        <f t="shared" si="10"/>
        <v>177</v>
      </c>
      <c r="B602" s="47">
        <v>5025</v>
      </c>
      <c r="C602" s="23" t="s">
        <v>648</v>
      </c>
      <c r="D602" s="60" t="s">
        <v>649</v>
      </c>
      <c r="E602" s="73" t="s">
        <v>650</v>
      </c>
      <c r="F602" s="60" t="s">
        <v>794</v>
      </c>
      <c r="G602" s="25"/>
    </row>
    <row r="603" spans="1:7" x14ac:dyDescent="0.25">
      <c r="A603" s="60">
        <f t="shared" si="10"/>
        <v>178</v>
      </c>
      <c r="B603" s="45">
        <v>444</v>
      </c>
      <c r="C603" s="23" t="s">
        <v>651</v>
      </c>
      <c r="D603" s="60" t="s">
        <v>652</v>
      </c>
      <c r="E603" s="58" t="s">
        <v>863</v>
      </c>
      <c r="F603" s="60" t="s">
        <v>794</v>
      </c>
      <c r="G603" s="25"/>
    </row>
    <row r="604" spans="1:7" x14ac:dyDescent="0.25">
      <c r="A604" s="60">
        <f t="shared" si="10"/>
        <v>179</v>
      </c>
      <c r="B604" s="47">
        <v>7813</v>
      </c>
      <c r="C604" s="23" t="s">
        <v>993</v>
      </c>
      <c r="D604" s="60" t="s">
        <v>994</v>
      </c>
      <c r="E604" s="73" t="s">
        <v>995</v>
      </c>
      <c r="F604" s="60" t="s">
        <v>794</v>
      </c>
      <c r="G604" s="25"/>
    </row>
    <row r="605" spans="1:7" x14ac:dyDescent="0.25">
      <c r="A605" s="60">
        <f t="shared" si="10"/>
        <v>180</v>
      </c>
      <c r="B605" s="47">
        <v>5879</v>
      </c>
      <c r="C605" s="23" t="s">
        <v>1000</v>
      </c>
      <c r="D605" s="59" t="s">
        <v>1001</v>
      </c>
      <c r="E605" s="58" t="s">
        <v>1002</v>
      </c>
      <c r="F605" s="60" t="s">
        <v>794</v>
      </c>
      <c r="G605" s="23"/>
    </row>
    <row r="606" spans="1:7" x14ac:dyDescent="0.25">
      <c r="A606" s="60">
        <f t="shared" si="10"/>
        <v>181</v>
      </c>
      <c r="B606" s="45">
        <v>447</v>
      </c>
      <c r="C606" s="23" t="s">
        <v>653</v>
      </c>
      <c r="D606" s="60" t="s">
        <v>654</v>
      </c>
      <c r="E606" s="73" t="s">
        <v>655</v>
      </c>
      <c r="F606" s="60" t="s">
        <v>794</v>
      </c>
      <c r="G606" s="25"/>
    </row>
    <row r="607" spans="1:7" x14ac:dyDescent="0.25">
      <c r="A607" s="60">
        <f t="shared" si="10"/>
        <v>182</v>
      </c>
      <c r="B607" s="45">
        <v>449</v>
      </c>
      <c r="C607" s="23" t="s">
        <v>656</v>
      </c>
      <c r="D607" s="60" t="str">
        <f>VLOOKUP(B607,'[1]SEPT-21-(1)'!$B$11:$D$327,3,(FALSE))</f>
        <v>14/09/1993</v>
      </c>
      <c r="E607" s="73" t="s">
        <v>657</v>
      </c>
      <c r="F607" s="60" t="s">
        <v>794</v>
      </c>
      <c r="G607" s="25"/>
    </row>
    <row r="608" spans="1:7" x14ac:dyDescent="0.25">
      <c r="A608" s="60">
        <f t="shared" si="10"/>
        <v>183</v>
      </c>
      <c r="B608" s="56">
        <v>451</v>
      </c>
      <c r="C608" s="23" t="s">
        <v>658</v>
      </c>
      <c r="D608" s="59" t="s">
        <v>659</v>
      </c>
      <c r="E608" s="58" t="s">
        <v>866</v>
      </c>
      <c r="F608" s="60" t="s">
        <v>794</v>
      </c>
      <c r="G608" s="25"/>
    </row>
    <row r="609" spans="1:7" x14ac:dyDescent="0.25">
      <c r="A609" s="60">
        <f t="shared" si="10"/>
        <v>184</v>
      </c>
      <c r="B609" s="45">
        <v>446</v>
      </c>
      <c r="C609" s="23" t="s">
        <v>660</v>
      </c>
      <c r="D609" s="60" t="s">
        <v>661</v>
      </c>
      <c r="E609" s="73" t="s">
        <v>662</v>
      </c>
      <c r="F609" s="60" t="s">
        <v>794</v>
      </c>
      <c r="G609" s="25"/>
    </row>
    <row r="610" spans="1:7" x14ac:dyDescent="0.25">
      <c r="A610" s="60">
        <f t="shared" si="10"/>
        <v>185</v>
      </c>
      <c r="B610" s="45">
        <v>5625</v>
      </c>
      <c r="C610" s="23" t="s">
        <v>663</v>
      </c>
      <c r="D610" s="60" t="s">
        <v>664</v>
      </c>
      <c r="E610" s="73" t="s">
        <v>665</v>
      </c>
      <c r="F610" s="60" t="s">
        <v>794</v>
      </c>
      <c r="G610" s="56"/>
    </row>
    <row r="611" spans="1:7" x14ac:dyDescent="0.25">
      <c r="A611" s="60">
        <f t="shared" si="10"/>
        <v>186</v>
      </c>
      <c r="B611" s="54">
        <v>5247</v>
      </c>
      <c r="C611" s="23" t="s">
        <v>666</v>
      </c>
      <c r="D611" s="60" t="s">
        <v>667</v>
      </c>
      <c r="E611" s="73" t="s">
        <v>668</v>
      </c>
      <c r="F611" s="60" t="s">
        <v>794</v>
      </c>
      <c r="G611" s="25"/>
    </row>
    <row r="612" spans="1:7" x14ac:dyDescent="0.25">
      <c r="A612" s="60">
        <f t="shared" si="10"/>
        <v>187</v>
      </c>
      <c r="B612" s="45">
        <v>5600</v>
      </c>
      <c r="C612" s="23" t="s">
        <v>669</v>
      </c>
      <c r="D612" s="60" t="s">
        <v>670</v>
      </c>
      <c r="E612" s="73" t="s">
        <v>671</v>
      </c>
      <c r="F612" s="60" t="s">
        <v>794</v>
      </c>
      <c r="G612" s="25"/>
    </row>
    <row r="613" spans="1:7" x14ac:dyDescent="0.25">
      <c r="A613" s="60">
        <f t="shared" si="10"/>
        <v>188</v>
      </c>
      <c r="B613" s="45">
        <v>2068</v>
      </c>
      <c r="C613" s="23" t="s">
        <v>672</v>
      </c>
      <c r="D613" s="60" t="s">
        <v>673</v>
      </c>
      <c r="E613" s="73" t="s">
        <v>674</v>
      </c>
      <c r="F613" s="60" t="s">
        <v>794</v>
      </c>
      <c r="G613" s="25"/>
    </row>
    <row r="614" spans="1:7" x14ac:dyDescent="0.25">
      <c r="A614" s="60">
        <f t="shared" si="10"/>
        <v>189</v>
      </c>
      <c r="B614" s="45">
        <v>7504</v>
      </c>
      <c r="C614" s="23" t="s">
        <v>675</v>
      </c>
      <c r="D614" s="60" t="s">
        <v>676</v>
      </c>
      <c r="E614" s="73" t="s">
        <v>677</v>
      </c>
      <c r="F614" s="60" t="s">
        <v>794</v>
      </c>
      <c r="G614" s="25"/>
    </row>
    <row r="615" spans="1:7" x14ac:dyDescent="0.25">
      <c r="A615" s="60">
        <f t="shared" si="10"/>
        <v>190</v>
      </c>
      <c r="B615" s="45">
        <v>7794</v>
      </c>
      <c r="C615" s="23" t="s">
        <v>1003</v>
      </c>
      <c r="D615" s="60" t="s">
        <v>1004</v>
      </c>
      <c r="E615" s="73" t="s">
        <v>1005</v>
      </c>
      <c r="F615" s="60" t="s">
        <v>794</v>
      </c>
      <c r="G615" s="25"/>
    </row>
    <row r="616" spans="1:7" x14ac:dyDescent="0.25">
      <c r="A616" s="60">
        <f t="shared" si="10"/>
        <v>191</v>
      </c>
      <c r="B616" s="45">
        <v>7792</v>
      </c>
      <c r="C616" s="25" t="s">
        <v>678</v>
      </c>
      <c r="D616" s="59" t="s">
        <v>679</v>
      </c>
      <c r="E616" s="58" t="s">
        <v>868</v>
      </c>
      <c r="F616" s="60" t="s">
        <v>794</v>
      </c>
      <c r="G616" s="25"/>
    </row>
    <row r="617" spans="1:7" x14ac:dyDescent="0.25">
      <c r="A617" s="60">
        <f t="shared" si="10"/>
        <v>192</v>
      </c>
      <c r="B617" s="45">
        <v>1252</v>
      </c>
      <c r="C617" s="23" t="s">
        <v>680</v>
      </c>
      <c r="D617" s="60" t="s">
        <v>681</v>
      </c>
      <c r="E617" s="73" t="s">
        <v>682</v>
      </c>
      <c r="F617" s="60" t="s">
        <v>794</v>
      </c>
      <c r="G617" s="25"/>
    </row>
    <row r="618" spans="1:7" x14ac:dyDescent="0.25">
      <c r="A618" s="60">
        <f t="shared" si="10"/>
        <v>193</v>
      </c>
      <c r="B618" s="45">
        <v>5131</v>
      </c>
      <c r="C618" s="23" t="s">
        <v>683</v>
      </c>
      <c r="D618" s="60" t="s">
        <v>684</v>
      </c>
      <c r="E618" s="73" t="s">
        <v>685</v>
      </c>
      <c r="F618" s="60" t="s">
        <v>794</v>
      </c>
      <c r="G618" s="25"/>
    </row>
    <row r="619" spans="1:7" x14ac:dyDescent="0.25">
      <c r="A619" s="60">
        <f t="shared" si="10"/>
        <v>194</v>
      </c>
      <c r="B619" s="45">
        <v>7922</v>
      </c>
      <c r="C619" s="23" t="s">
        <v>1056</v>
      </c>
      <c r="D619" s="59" t="s">
        <v>1057</v>
      </c>
      <c r="E619" s="96" t="s">
        <v>1103</v>
      </c>
      <c r="F619" s="60" t="s">
        <v>794</v>
      </c>
      <c r="G619" s="25"/>
    </row>
    <row r="620" spans="1:7" x14ac:dyDescent="0.25">
      <c r="A620" s="60">
        <f t="shared" ref="A620:A634" si="11">+A619+1</f>
        <v>195</v>
      </c>
      <c r="B620" s="45">
        <v>8110</v>
      </c>
      <c r="C620" s="23" t="s">
        <v>1058</v>
      </c>
      <c r="D620" s="59" t="s">
        <v>1059</v>
      </c>
      <c r="E620" s="96" t="s">
        <v>1104</v>
      </c>
      <c r="F620" s="60" t="s">
        <v>797</v>
      </c>
      <c r="G620" s="98" t="s">
        <v>1105</v>
      </c>
    </row>
    <row r="621" spans="1:7" x14ac:dyDescent="0.25">
      <c r="A621" s="60">
        <f t="shared" si="11"/>
        <v>196</v>
      </c>
      <c r="B621" s="45">
        <v>1900</v>
      </c>
      <c r="C621" s="23" t="s">
        <v>686</v>
      </c>
      <c r="D621" s="60" t="s">
        <v>687</v>
      </c>
      <c r="E621" s="73" t="s">
        <v>688</v>
      </c>
      <c r="F621" s="60" t="s">
        <v>794</v>
      </c>
      <c r="G621" s="25"/>
    </row>
    <row r="622" spans="1:7" x14ac:dyDescent="0.25">
      <c r="A622" s="60">
        <f t="shared" si="11"/>
        <v>197</v>
      </c>
      <c r="B622" s="45">
        <v>1072</v>
      </c>
      <c r="C622" s="23" t="s">
        <v>689</v>
      </c>
      <c r="D622" s="60" t="s">
        <v>690</v>
      </c>
      <c r="E622" s="73" t="s">
        <v>691</v>
      </c>
      <c r="F622" s="60" t="s">
        <v>794</v>
      </c>
      <c r="G622" s="25"/>
    </row>
    <row r="623" spans="1:7" x14ac:dyDescent="0.25">
      <c r="A623" s="60">
        <f t="shared" si="11"/>
        <v>198</v>
      </c>
      <c r="B623" s="45">
        <v>725</v>
      </c>
      <c r="C623" s="23" t="s">
        <v>692</v>
      </c>
      <c r="D623" s="60" t="s">
        <v>654</v>
      </c>
      <c r="E623" s="73" t="s">
        <v>693</v>
      </c>
      <c r="F623" s="60" t="s">
        <v>794</v>
      </c>
      <c r="G623" s="25"/>
    </row>
    <row r="624" spans="1:7" x14ac:dyDescent="0.25">
      <c r="A624" s="60">
        <f t="shared" si="11"/>
        <v>199</v>
      </c>
      <c r="B624" s="45">
        <v>2070</v>
      </c>
      <c r="C624" s="23" t="s">
        <v>697</v>
      </c>
      <c r="D624" s="60" t="s">
        <v>511</v>
      </c>
      <c r="E624" s="73" t="s">
        <v>698</v>
      </c>
      <c r="F624" s="60" t="s">
        <v>794</v>
      </c>
      <c r="G624" s="25"/>
    </row>
    <row r="625" spans="1:7" x14ac:dyDescent="0.25">
      <c r="A625" s="60">
        <f t="shared" si="11"/>
        <v>200</v>
      </c>
      <c r="B625" s="45">
        <v>2031</v>
      </c>
      <c r="C625" s="25" t="s">
        <v>699</v>
      </c>
      <c r="D625" s="59" t="s">
        <v>497</v>
      </c>
      <c r="E625" s="58" t="s">
        <v>871</v>
      </c>
      <c r="F625" s="60" t="s">
        <v>797</v>
      </c>
      <c r="G625" s="97" t="s">
        <v>1106</v>
      </c>
    </row>
    <row r="626" spans="1:7" x14ac:dyDescent="0.25">
      <c r="A626" s="60">
        <f t="shared" si="11"/>
        <v>201</v>
      </c>
      <c r="B626" s="45">
        <v>5631</v>
      </c>
      <c r="C626" s="23" t="s">
        <v>700</v>
      </c>
      <c r="D626" s="60" t="s">
        <v>701</v>
      </c>
      <c r="E626" s="73" t="s">
        <v>702</v>
      </c>
      <c r="F626" s="60" t="s">
        <v>794</v>
      </c>
      <c r="G626" s="25"/>
    </row>
    <row r="627" spans="1:7" x14ac:dyDescent="0.25">
      <c r="A627" s="60">
        <f t="shared" si="11"/>
        <v>202</v>
      </c>
      <c r="B627" s="45">
        <v>6857</v>
      </c>
      <c r="C627" s="23" t="s">
        <v>703</v>
      </c>
      <c r="D627" s="60" t="s">
        <v>704</v>
      </c>
      <c r="E627" s="73" t="s">
        <v>705</v>
      </c>
      <c r="F627" s="60" t="s">
        <v>794</v>
      </c>
      <c r="G627" s="25"/>
    </row>
    <row r="628" spans="1:7" x14ac:dyDescent="0.25">
      <c r="A628" s="60">
        <f t="shared" si="11"/>
        <v>203</v>
      </c>
      <c r="B628" s="45">
        <v>7740</v>
      </c>
      <c r="C628" s="25" t="s">
        <v>1060</v>
      </c>
      <c r="D628" s="59" t="s">
        <v>1061</v>
      </c>
      <c r="E628" s="96" t="s">
        <v>1107</v>
      </c>
      <c r="F628" s="60" t="s">
        <v>794</v>
      </c>
      <c r="G628" s="56"/>
    </row>
    <row r="629" spans="1:7" x14ac:dyDescent="0.25">
      <c r="A629" s="60">
        <f t="shared" si="11"/>
        <v>204</v>
      </c>
      <c r="B629" s="45">
        <v>7768</v>
      </c>
      <c r="C629" s="25" t="s">
        <v>1062</v>
      </c>
      <c r="D629" s="59" t="s">
        <v>964</v>
      </c>
      <c r="E629" s="96" t="s">
        <v>1108</v>
      </c>
      <c r="F629" s="60" t="s">
        <v>794</v>
      </c>
      <c r="G629" s="25"/>
    </row>
    <row r="630" spans="1:7" x14ac:dyDescent="0.25">
      <c r="A630" s="60">
        <f t="shared" si="11"/>
        <v>205</v>
      </c>
      <c r="B630" s="45">
        <v>1533</v>
      </c>
      <c r="C630" s="23" t="s">
        <v>706</v>
      </c>
      <c r="D630" s="59" t="s">
        <v>707</v>
      </c>
      <c r="E630" s="58" t="s">
        <v>873</v>
      </c>
      <c r="F630" s="60" t="s">
        <v>794</v>
      </c>
      <c r="G630" s="25"/>
    </row>
    <row r="631" spans="1:7" x14ac:dyDescent="0.25">
      <c r="A631" s="60">
        <f t="shared" si="11"/>
        <v>206</v>
      </c>
      <c r="B631" s="45">
        <v>1651</v>
      </c>
      <c r="C631" s="23" t="s">
        <v>708</v>
      </c>
      <c r="D631" s="60" t="s">
        <v>707</v>
      </c>
      <c r="E631" s="73" t="s">
        <v>709</v>
      </c>
      <c r="F631" s="60" t="s">
        <v>794</v>
      </c>
      <c r="G631" s="25"/>
    </row>
    <row r="632" spans="1:7" x14ac:dyDescent="0.25">
      <c r="A632" s="60">
        <f t="shared" si="11"/>
        <v>207</v>
      </c>
      <c r="B632" s="45">
        <v>5527</v>
      </c>
      <c r="C632" s="23" t="s">
        <v>710</v>
      </c>
      <c r="D632" s="60" t="s">
        <v>711</v>
      </c>
      <c r="E632" s="73" t="s">
        <v>712</v>
      </c>
      <c r="F632" s="60" t="s">
        <v>794</v>
      </c>
      <c r="G632" s="25"/>
    </row>
    <row r="633" spans="1:7" x14ac:dyDescent="0.25">
      <c r="A633" s="60">
        <f t="shared" si="11"/>
        <v>208</v>
      </c>
      <c r="B633" s="45">
        <v>7734</v>
      </c>
      <c r="C633" s="23" t="s">
        <v>713</v>
      </c>
      <c r="D633" s="70" t="s">
        <v>714</v>
      </c>
      <c r="E633" s="58" t="s">
        <v>874</v>
      </c>
      <c r="F633" s="60" t="s">
        <v>794</v>
      </c>
      <c r="G633" s="25"/>
    </row>
    <row r="634" spans="1:7" x14ac:dyDescent="0.25">
      <c r="A634" s="60">
        <f t="shared" si="11"/>
        <v>209</v>
      </c>
      <c r="B634" s="23">
        <v>8210</v>
      </c>
      <c r="C634" s="78" t="s">
        <v>1063</v>
      </c>
      <c r="D634" s="57" t="s">
        <v>1064</v>
      </c>
      <c r="E634" s="58" t="s">
        <v>1109</v>
      </c>
      <c r="F634" s="60" t="s">
        <v>794</v>
      </c>
      <c r="G634" s="80"/>
    </row>
    <row r="635" spans="1:7" x14ac:dyDescent="0.25">
      <c r="A635" s="83" t="s">
        <v>1110</v>
      </c>
      <c r="B635" s="83"/>
      <c r="C635" s="83"/>
      <c r="D635" s="83"/>
      <c r="E635" s="83"/>
      <c r="F635" s="83"/>
      <c r="G635" s="83"/>
    </row>
    <row r="636" spans="1:7" ht="36" x14ac:dyDescent="0.25">
      <c r="A636" s="153" t="s">
        <v>877</v>
      </c>
      <c r="B636" s="153" t="s">
        <v>251</v>
      </c>
      <c r="C636" s="150" t="s">
        <v>252</v>
      </c>
      <c r="D636" s="153" t="s">
        <v>253</v>
      </c>
      <c r="E636" s="153" t="s">
        <v>878</v>
      </c>
      <c r="F636" s="153" t="s">
        <v>254</v>
      </c>
      <c r="G636" s="153" t="s">
        <v>255</v>
      </c>
    </row>
    <row r="637" spans="1:7" x14ac:dyDescent="0.25">
      <c r="A637" s="81">
        <v>1</v>
      </c>
      <c r="B637" s="45">
        <v>1168</v>
      </c>
      <c r="C637" s="23" t="s">
        <v>256</v>
      </c>
      <c r="D637" s="59" t="s">
        <v>257</v>
      </c>
      <c r="E637" s="99" t="s">
        <v>258</v>
      </c>
      <c r="F637" s="81" t="s">
        <v>794</v>
      </c>
      <c r="G637" s="100"/>
    </row>
    <row r="638" spans="1:7" x14ac:dyDescent="0.25">
      <c r="A638" s="81">
        <f t="shared" ref="A638:A701" si="12">+A637+1</f>
        <v>2</v>
      </c>
      <c r="B638" s="45">
        <v>1431</v>
      </c>
      <c r="C638" s="23" t="s">
        <v>259</v>
      </c>
      <c r="D638" s="59" t="s">
        <v>260</v>
      </c>
      <c r="E638" s="99" t="s">
        <v>261</v>
      </c>
      <c r="F638" s="81" t="s">
        <v>794</v>
      </c>
      <c r="G638" s="100"/>
    </row>
    <row r="639" spans="1:7" x14ac:dyDescent="0.25">
      <c r="A639" s="81">
        <f t="shared" si="12"/>
        <v>3</v>
      </c>
      <c r="B639" s="45">
        <v>1415</v>
      </c>
      <c r="C639" s="23" t="s">
        <v>262</v>
      </c>
      <c r="D639" s="59" t="s">
        <v>263</v>
      </c>
      <c r="E639" s="99" t="s">
        <v>264</v>
      </c>
      <c r="F639" s="81" t="s">
        <v>794</v>
      </c>
      <c r="G639" s="100"/>
    </row>
    <row r="640" spans="1:7" x14ac:dyDescent="0.25">
      <c r="A640" s="81">
        <f t="shared" si="12"/>
        <v>4</v>
      </c>
      <c r="B640" s="45">
        <v>1743</v>
      </c>
      <c r="C640" s="23" t="s">
        <v>265</v>
      </c>
      <c r="D640" s="59" t="s">
        <v>266</v>
      </c>
      <c r="E640" s="99" t="s">
        <v>267</v>
      </c>
      <c r="F640" s="81" t="s">
        <v>794</v>
      </c>
      <c r="G640" s="100"/>
    </row>
    <row r="641" spans="1:7" x14ac:dyDescent="0.25">
      <c r="A641" s="81">
        <f t="shared" si="12"/>
        <v>5</v>
      </c>
      <c r="B641" s="45">
        <v>387</v>
      </c>
      <c r="C641" s="23" t="s">
        <v>268</v>
      </c>
      <c r="D641" s="59" t="s">
        <v>269</v>
      </c>
      <c r="E641" s="99" t="s">
        <v>270</v>
      </c>
      <c r="F641" s="81" t="s">
        <v>794</v>
      </c>
      <c r="G641" s="100"/>
    </row>
    <row r="642" spans="1:7" x14ac:dyDescent="0.25">
      <c r="A642" s="81">
        <f t="shared" si="12"/>
        <v>6</v>
      </c>
      <c r="B642" s="45">
        <v>1885</v>
      </c>
      <c r="C642" s="23" t="s">
        <v>271</v>
      </c>
      <c r="D642" s="59" t="s">
        <v>272</v>
      </c>
      <c r="E642" s="99" t="s">
        <v>273</v>
      </c>
      <c r="F642" s="81" t="s">
        <v>794</v>
      </c>
      <c r="G642" s="100"/>
    </row>
    <row r="643" spans="1:7" x14ac:dyDescent="0.25">
      <c r="A643" s="81">
        <f t="shared" si="12"/>
        <v>7</v>
      </c>
      <c r="B643" s="45">
        <v>6330</v>
      </c>
      <c r="C643" s="23" t="s">
        <v>882</v>
      </c>
      <c r="D643" s="59" t="s">
        <v>883</v>
      </c>
      <c r="E643" s="99" t="s">
        <v>884</v>
      </c>
      <c r="F643" s="81" t="s">
        <v>794</v>
      </c>
      <c r="G643" s="100"/>
    </row>
    <row r="644" spans="1:7" x14ac:dyDescent="0.25">
      <c r="A644" s="81">
        <f t="shared" si="12"/>
        <v>8</v>
      </c>
      <c r="B644" s="45">
        <v>8129</v>
      </c>
      <c r="C644" s="23" t="s">
        <v>1111</v>
      </c>
      <c r="D644" s="59" t="s">
        <v>1112</v>
      </c>
      <c r="E644" s="99" t="s">
        <v>1113</v>
      </c>
      <c r="F644" s="81" t="s">
        <v>794</v>
      </c>
      <c r="G644" s="100"/>
    </row>
    <row r="645" spans="1:7" x14ac:dyDescent="0.25">
      <c r="A645" s="81">
        <f t="shared" si="12"/>
        <v>9</v>
      </c>
      <c r="B645" s="45">
        <v>8254</v>
      </c>
      <c r="C645" s="23" t="s">
        <v>1114</v>
      </c>
      <c r="D645" s="59" t="s">
        <v>1115</v>
      </c>
      <c r="E645" s="99" t="s">
        <v>1116</v>
      </c>
      <c r="F645" s="81" t="s">
        <v>794</v>
      </c>
      <c r="G645" s="100"/>
    </row>
    <row r="646" spans="1:7" x14ac:dyDescent="0.25">
      <c r="A646" s="81">
        <f t="shared" si="12"/>
        <v>10</v>
      </c>
      <c r="B646" s="45">
        <v>8187</v>
      </c>
      <c r="C646" s="101" t="s">
        <v>1117</v>
      </c>
      <c r="D646" s="102" t="s">
        <v>1118</v>
      </c>
      <c r="E646" s="103" t="s">
        <v>1119</v>
      </c>
      <c r="F646" s="81" t="s">
        <v>797</v>
      </c>
      <c r="G646" s="104" t="s">
        <v>1120</v>
      </c>
    </row>
    <row r="647" spans="1:7" x14ac:dyDescent="0.25">
      <c r="A647" s="81">
        <f t="shared" si="12"/>
        <v>11</v>
      </c>
      <c r="B647" s="45">
        <v>8189</v>
      </c>
      <c r="C647" s="101" t="s">
        <v>1121</v>
      </c>
      <c r="D647" s="102" t="s">
        <v>1118</v>
      </c>
      <c r="E647" s="103" t="s">
        <v>1122</v>
      </c>
      <c r="F647" s="81" t="s">
        <v>797</v>
      </c>
      <c r="G647" s="104" t="s">
        <v>1123</v>
      </c>
    </row>
    <row r="648" spans="1:7" x14ac:dyDescent="0.25">
      <c r="A648" s="81">
        <f t="shared" si="12"/>
        <v>12</v>
      </c>
      <c r="B648" s="45">
        <v>8185</v>
      </c>
      <c r="C648" s="101" t="s">
        <v>1124</v>
      </c>
      <c r="D648" s="102" t="s">
        <v>1118</v>
      </c>
      <c r="E648" s="103" t="s">
        <v>1125</v>
      </c>
      <c r="F648" s="81" t="s">
        <v>797</v>
      </c>
      <c r="G648" s="104" t="s">
        <v>1123</v>
      </c>
    </row>
    <row r="649" spans="1:7" x14ac:dyDescent="0.25">
      <c r="A649" s="81">
        <f t="shared" si="12"/>
        <v>13</v>
      </c>
      <c r="B649" s="45">
        <v>5394</v>
      </c>
      <c r="C649" s="23" t="s">
        <v>274</v>
      </c>
      <c r="D649" s="59" t="s">
        <v>275</v>
      </c>
      <c r="E649" s="99" t="s">
        <v>276</v>
      </c>
      <c r="F649" s="81" t="s">
        <v>794</v>
      </c>
      <c r="G649" s="100"/>
    </row>
    <row r="650" spans="1:7" x14ac:dyDescent="0.25">
      <c r="A650" s="81">
        <f t="shared" si="12"/>
        <v>14</v>
      </c>
      <c r="B650" s="45">
        <v>1624</v>
      </c>
      <c r="C650" s="23" t="s">
        <v>277</v>
      </c>
      <c r="D650" s="59" t="s">
        <v>278</v>
      </c>
      <c r="E650" s="99" t="s">
        <v>279</v>
      </c>
      <c r="F650" s="81" t="s">
        <v>794</v>
      </c>
      <c r="G650" s="100"/>
    </row>
    <row r="651" spans="1:7" x14ac:dyDescent="0.25">
      <c r="A651" s="81">
        <f t="shared" si="12"/>
        <v>15</v>
      </c>
      <c r="B651" s="45">
        <v>1785</v>
      </c>
      <c r="C651" s="23" t="s">
        <v>280</v>
      </c>
      <c r="D651" s="59" t="s">
        <v>281</v>
      </c>
      <c r="E651" s="99" t="s">
        <v>282</v>
      </c>
      <c r="F651" s="81" t="s">
        <v>794</v>
      </c>
      <c r="G651" s="100"/>
    </row>
    <row r="652" spans="1:7" x14ac:dyDescent="0.25">
      <c r="A652" s="81">
        <f t="shared" si="12"/>
        <v>16</v>
      </c>
      <c r="B652" s="45">
        <v>1493</v>
      </c>
      <c r="C652" s="23" t="s">
        <v>286</v>
      </c>
      <c r="D652" s="59" t="s">
        <v>287</v>
      </c>
      <c r="E652" s="99" t="s">
        <v>288</v>
      </c>
      <c r="F652" s="81" t="s">
        <v>794</v>
      </c>
      <c r="G652" s="100"/>
    </row>
    <row r="653" spans="1:7" x14ac:dyDescent="0.25">
      <c r="A653" s="81">
        <f t="shared" si="12"/>
        <v>17</v>
      </c>
      <c r="B653" s="45">
        <v>5611</v>
      </c>
      <c r="C653" s="23" t="s">
        <v>289</v>
      </c>
      <c r="D653" s="59" t="s">
        <v>290</v>
      </c>
      <c r="E653" s="99" t="s">
        <v>291</v>
      </c>
      <c r="F653" s="81" t="s">
        <v>794</v>
      </c>
      <c r="G653" s="100"/>
    </row>
    <row r="654" spans="1:7" x14ac:dyDescent="0.25">
      <c r="A654" s="81">
        <f t="shared" si="12"/>
        <v>18</v>
      </c>
      <c r="B654" s="45">
        <v>6331</v>
      </c>
      <c r="C654" s="23" t="s">
        <v>1126</v>
      </c>
      <c r="D654" s="59" t="s">
        <v>1127</v>
      </c>
      <c r="E654" s="99" t="s">
        <v>1128</v>
      </c>
      <c r="F654" s="81" t="s">
        <v>794</v>
      </c>
      <c r="G654" s="100"/>
    </row>
    <row r="655" spans="1:7" x14ac:dyDescent="0.25">
      <c r="A655" s="81">
        <f t="shared" si="12"/>
        <v>19</v>
      </c>
      <c r="B655" s="45">
        <v>8214</v>
      </c>
      <c r="C655" s="23" t="s">
        <v>1129</v>
      </c>
      <c r="D655" s="59" t="s">
        <v>1064</v>
      </c>
      <c r="E655" s="99" t="s">
        <v>1130</v>
      </c>
      <c r="F655" s="81" t="s">
        <v>794</v>
      </c>
      <c r="G655" s="100"/>
    </row>
    <row r="656" spans="1:7" x14ac:dyDescent="0.25">
      <c r="A656" s="81">
        <f t="shared" si="12"/>
        <v>20</v>
      </c>
      <c r="B656" s="45">
        <v>8213</v>
      </c>
      <c r="C656" s="23" t="s">
        <v>1131</v>
      </c>
      <c r="D656" s="60" t="s">
        <v>1064</v>
      </c>
      <c r="E656" s="99" t="s">
        <v>1132</v>
      </c>
      <c r="F656" s="81" t="s">
        <v>794</v>
      </c>
      <c r="G656" s="100"/>
    </row>
    <row r="657" spans="1:7" x14ac:dyDescent="0.25">
      <c r="A657" s="81">
        <f t="shared" si="12"/>
        <v>21</v>
      </c>
      <c r="B657" s="45">
        <v>8196</v>
      </c>
      <c r="C657" s="101" t="s">
        <v>1133</v>
      </c>
      <c r="D657" s="59" t="s">
        <v>1118</v>
      </c>
      <c r="E657" s="103" t="s">
        <v>1134</v>
      </c>
      <c r="F657" s="81" t="s">
        <v>797</v>
      </c>
      <c r="G657" s="104" t="s">
        <v>1123</v>
      </c>
    </row>
    <row r="658" spans="1:7" x14ac:dyDescent="0.25">
      <c r="A658" s="81">
        <f t="shared" si="12"/>
        <v>22</v>
      </c>
      <c r="B658" s="45">
        <v>8178</v>
      </c>
      <c r="C658" s="101" t="s">
        <v>1135</v>
      </c>
      <c r="D658" s="59" t="s">
        <v>1118</v>
      </c>
      <c r="E658" s="103" t="s">
        <v>1136</v>
      </c>
      <c r="F658" s="81" t="s">
        <v>797</v>
      </c>
      <c r="G658" s="104" t="s">
        <v>1123</v>
      </c>
    </row>
    <row r="659" spans="1:7" x14ac:dyDescent="0.25">
      <c r="A659" s="81">
        <f t="shared" si="12"/>
        <v>23</v>
      </c>
      <c r="B659" s="45">
        <v>7966</v>
      </c>
      <c r="C659" s="23" t="s">
        <v>1137</v>
      </c>
      <c r="D659" s="60" t="s">
        <v>1118</v>
      </c>
      <c r="E659" s="99" t="s">
        <v>1138</v>
      </c>
      <c r="F659" s="81" t="s">
        <v>794</v>
      </c>
      <c r="G659" s="100"/>
    </row>
    <row r="660" spans="1:7" x14ac:dyDescent="0.25">
      <c r="A660" s="81">
        <f t="shared" si="12"/>
        <v>24</v>
      </c>
      <c r="B660" s="45">
        <v>5103</v>
      </c>
      <c r="C660" s="23" t="s">
        <v>292</v>
      </c>
      <c r="D660" s="60" t="s">
        <v>293</v>
      </c>
      <c r="E660" s="99" t="s">
        <v>294</v>
      </c>
      <c r="F660" s="81" t="s">
        <v>794</v>
      </c>
      <c r="G660" s="100"/>
    </row>
    <row r="661" spans="1:7" x14ac:dyDescent="0.25">
      <c r="A661" s="81">
        <f t="shared" si="12"/>
        <v>25</v>
      </c>
      <c r="B661" s="45">
        <v>1140</v>
      </c>
      <c r="C661" s="23" t="s">
        <v>295</v>
      </c>
      <c r="D661" s="60" t="s">
        <v>296</v>
      </c>
      <c r="E661" s="99" t="s">
        <v>297</v>
      </c>
      <c r="F661" s="81" t="s">
        <v>794</v>
      </c>
      <c r="G661" s="100"/>
    </row>
    <row r="662" spans="1:7" x14ac:dyDescent="0.25">
      <c r="A662" s="81">
        <f t="shared" si="12"/>
        <v>26</v>
      </c>
      <c r="B662" s="45">
        <v>1615</v>
      </c>
      <c r="C662" s="23" t="s">
        <v>298</v>
      </c>
      <c r="D662" s="60" t="s">
        <v>299</v>
      </c>
      <c r="E662" s="99" t="s">
        <v>300</v>
      </c>
      <c r="F662" s="81" t="s">
        <v>794</v>
      </c>
      <c r="G662" s="100"/>
    </row>
    <row r="663" spans="1:7" x14ac:dyDescent="0.25">
      <c r="A663" s="81">
        <f t="shared" si="12"/>
        <v>27</v>
      </c>
      <c r="B663" s="47">
        <v>5454</v>
      </c>
      <c r="C663" s="23" t="s">
        <v>305</v>
      </c>
      <c r="D663" s="60" t="s">
        <v>306</v>
      </c>
      <c r="E663" s="99" t="s">
        <v>307</v>
      </c>
      <c r="F663" s="81" t="s">
        <v>794</v>
      </c>
      <c r="G663" s="100"/>
    </row>
    <row r="664" spans="1:7" x14ac:dyDescent="0.25">
      <c r="A664" s="81">
        <f t="shared" si="12"/>
        <v>28</v>
      </c>
      <c r="B664" s="47">
        <v>8127</v>
      </c>
      <c r="C664" s="24" t="s">
        <v>1139</v>
      </c>
      <c r="D664" s="59" t="s">
        <v>1112</v>
      </c>
      <c r="E664" s="84" t="s">
        <v>1140</v>
      </c>
      <c r="F664" s="81" t="s">
        <v>797</v>
      </c>
      <c r="G664" s="105" t="s">
        <v>1141</v>
      </c>
    </row>
    <row r="665" spans="1:7" x14ac:dyDescent="0.25">
      <c r="A665" s="81">
        <f t="shared" si="12"/>
        <v>29</v>
      </c>
      <c r="B665" s="47">
        <v>8200</v>
      </c>
      <c r="C665" s="23" t="s">
        <v>1142</v>
      </c>
      <c r="D665" s="60" t="s">
        <v>886</v>
      </c>
      <c r="E665" s="99" t="s">
        <v>887</v>
      </c>
      <c r="F665" s="81" t="s">
        <v>794</v>
      </c>
      <c r="G665" s="100"/>
    </row>
    <row r="666" spans="1:7" x14ac:dyDescent="0.25">
      <c r="A666" s="81">
        <f t="shared" si="12"/>
        <v>30</v>
      </c>
      <c r="B666" s="47">
        <v>8225</v>
      </c>
      <c r="C666" s="23" t="s">
        <v>1143</v>
      </c>
      <c r="D666" s="60" t="s">
        <v>1144</v>
      </c>
      <c r="E666" s="99" t="s">
        <v>1145</v>
      </c>
      <c r="F666" s="81" t="s">
        <v>794</v>
      </c>
      <c r="G666" s="100"/>
    </row>
    <row r="667" spans="1:7" x14ac:dyDescent="0.25">
      <c r="A667" s="81">
        <f t="shared" si="12"/>
        <v>31</v>
      </c>
      <c r="B667" s="47">
        <v>6765</v>
      </c>
      <c r="C667" s="23" t="s">
        <v>308</v>
      </c>
      <c r="D667" s="60" t="s">
        <v>309</v>
      </c>
      <c r="E667" s="99" t="s">
        <v>310</v>
      </c>
      <c r="F667" s="81" t="s">
        <v>794</v>
      </c>
      <c r="G667" s="100"/>
    </row>
    <row r="668" spans="1:7" x14ac:dyDescent="0.25">
      <c r="A668" s="81">
        <f t="shared" si="12"/>
        <v>32</v>
      </c>
      <c r="B668" s="45">
        <v>7981</v>
      </c>
      <c r="C668" s="24" t="s">
        <v>1146</v>
      </c>
      <c r="D668" s="102" t="s">
        <v>1118</v>
      </c>
      <c r="E668" s="103" t="s">
        <v>1147</v>
      </c>
      <c r="F668" s="81" t="s">
        <v>797</v>
      </c>
      <c r="G668" s="104" t="s">
        <v>1123</v>
      </c>
    </row>
    <row r="669" spans="1:7" x14ac:dyDescent="0.25">
      <c r="A669" s="81">
        <f t="shared" si="12"/>
        <v>33</v>
      </c>
      <c r="B669" s="45">
        <v>8186</v>
      </c>
      <c r="C669" s="101" t="s">
        <v>1148</v>
      </c>
      <c r="D669" s="102" t="s">
        <v>1118</v>
      </c>
      <c r="E669" s="103" t="s">
        <v>1149</v>
      </c>
      <c r="F669" s="81" t="s">
        <v>797</v>
      </c>
      <c r="G669" s="104" t="s">
        <v>1123</v>
      </c>
    </row>
    <row r="670" spans="1:7" x14ac:dyDescent="0.25">
      <c r="A670" s="81">
        <f t="shared" si="12"/>
        <v>34</v>
      </c>
      <c r="B670" s="45">
        <v>402</v>
      </c>
      <c r="C670" s="23" t="s">
        <v>314</v>
      </c>
      <c r="D670" s="60" t="s">
        <v>312</v>
      </c>
      <c r="E670" s="99" t="s">
        <v>315</v>
      </c>
      <c r="F670" s="81" t="s">
        <v>794</v>
      </c>
      <c r="G670" s="100"/>
    </row>
    <row r="671" spans="1:7" x14ac:dyDescent="0.25">
      <c r="A671" s="81">
        <f t="shared" si="12"/>
        <v>35</v>
      </c>
      <c r="B671" s="45">
        <v>401</v>
      </c>
      <c r="C671" s="23" t="s">
        <v>311</v>
      </c>
      <c r="D671" s="60" t="s">
        <v>312</v>
      </c>
      <c r="E671" s="99" t="s">
        <v>313</v>
      </c>
      <c r="F671" s="81" t="s">
        <v>794</v>
      </c>
      <c r="G671" s="100"/>
    </row>
    <row r="672" spans="1:7" x14ac:dyDescent="0.25">
      <c r="A672" s="81">
        <f t="shared" si="12"/>
        <v>36</v>
      </c>
      <c r="B672" s="45">
        <v>403</v>
      </c>
      <c r="C672" s="23" t="s">
        <v>316</v>
      </c>
      <c r="D672" s="60" t="s">
        <v>317</v>
      </c>
      <c r="E672" s="99" t="s">
        <v>318</v>
      </c>
      <c r="F672" s="81" t="s">
        <v>794</v>
      </c>
      <c r="G672" s="100"/>
    </row>
    <row r="673" spans="1:7" x14ac:dyDescent="0.25">
      <c r="A673" s="81">
        <f t="shared" si="12"/>
        <v>37</v>
      </c>
      <c r="B673" s="45">
        <v>459</v>
      </c>
      <c r="C673" s="23" t="s">
        <v>319</v>
      </c>
      <c r="D673" s="60" t="s">
        <v>320</v>
      </c>
      <c r="E673" s="99" t="s">
        <v>321</v>
      </c>
      <c r="F673" s="81" t="s">
        <v>794</v>
      </c>
      <c r="G673" s="100"/>
    </row>
    <row r="674" spans="1:7" x14ac:dyDescent="0.25">
      <c r="A674" s="81">
        <f t="shared" si="12"/>
        <v>38</v>
      </c>
      <c r="B674" s="45">
        <v>406</v>
      </c>
      <c r="C674" s="23" t="s">
        <v>322</v>
      </c>
      <c r="D674" s="60" t="s">
        <v>323</v>
      </c>
      <c r="E674" s="99" t="s">
        <v>324</v>
      </c>
      <c r="F674" s="81" t="s">
        <v>794</v>
      </c>
      <c r="G674" s="100"/>
    </row>
    <row r="675" spans="1:7" x14ac:dyDescent="0.25">
      <c r="A675" s="81">
        <f t="shared" si="12"/>
        <v>39</v>
      </c>
      <c r="B675" s="45">
        <v>405</v>
      </c>
      <c r="C675" s="23" t="s">
        <v>325</v>
      </c>
      <c r="D675" s="60" t="s">
        <v>317</v>
      </c>
      <c r="E675" s="99" t="s">
        <v>326</v>
      </c>
      <c r="F675" s="81" t="s">
        <v>794</v>
      </c>
      <c r="G675" s="100"/>
    </row>
    <row r="676" spans="1:7" x14ac:dyDescent="0.25">
      <c r="A676" s="81">
        <f t="shared" si="12"/>
        <v>40</v>
      </c>
      <c r="B676" s="45">
        <v>404</v>
      </c>
      <c r="C676" s="23" t="s">
        <v>327</v>
      </c>
      <c r="D676" s="60" t="s">
        <v>328</v>
      </c>
      <c r="E676" s="99" t="s">
        <v>329</v>
      </c>
      <c r="F676" s="81" t="s">
        <v>794</v>
      </c>
      <c r="G676" s="100"/>
    </row>
    <row r="677" spans="1:7" x14ac:dyDescent="0.25">
      <c r="A677" s="81">
        <f t="shared" si="12"/>
        <v>41</v>
      </c>
      <c r="B677" s="45">
        <v>1729</v>
      </c>
      <c r="C677" s="23" t="s">
        <v>330</v>
      </c>
      <c r="D677" s="60" t="s">
        <v>331</v>
      </c>
      <c r="E677" s="99" t="s">
        <v>332</v>
      </c>
      <c r="F677" s="81" t="s">
        <v>794</v>
      </c>
      <c r="G677" s="100"/>
    </row>
    <row r="678" spans="1:7" x14ac:dyDescent="0.25">
      <c r="A678" s="81">
        <f t="shared" si="12"/>
        <v>42</v>
      </c>
      <c r="B678" s="45">
        <v>1824</v>
      </c>
      <c r="C678" s="23" t="s">
        <v>333</v>
      </c>
      <c r="D678" s="60" t="s">
        <v>334</v>
      </c>
      <c r="E678" s="99" t="s">
        <v>335</v>
      </c>
      <c r="F678" s="81" t="s">
        <v>794</v>
      </c>
      <c r="G678" s="100"/>
    </row>
    <row r="679" spans="1:7" x14ac:dyDescent="0.25">
      <c r="A679" s="81">
        <f t="shared" si="12"/>
        <v>43</v>
      </c>
      <c r="B679" s="45">
        <v>5448</v>
      </c>
      <c r="C679" s="23" t="s">
        <v>336</v>
      </c>
      <c r="D679" s="60" t="s">
        <v>337</v>
      </c>
      <c r="E679" s="99" t="s">
        <v>338</v>
      </c>
      <c r="F679" s="81" t="s">
        <v>794</v>
      </c>
      <c r="G679" s="100"/>
    </row>
    <row r="680" spans="1:7" x14ac:dyDescent="0.25">
      <c r="A680" s="81">
        <f t="shared" si="12"/>
        <v>44</v>
      </c>
      <c r="B680" s="45">
        <v>8133</v>
      </c>
      <c r="C680" s="106" t="s">
        <v>1150</v>
      </c>
      <c r="D680" s="59" t="s">
        <v>1151</v>
      </c>
      <c r="E680" s="84" t="s">
        <v>1152</v>
      </c>
      <c r="F680" s="81" t="s">
        <v>794</v>
      </c>
      <c r="G680" s="100"/>
    </row>
    <row r="681" spans="1:7" x14ac:dyDescent="0.25">
      <c r="A681" s="81">
        <f t="shared" si="12"/>
        <v>45</v>
      </c>
      <c r="B681" s="45">
        <v>8153</v>
      </c>
      <c r="C681" s="23" t="s">
        <v>1153</v>
      </c>
      <c r="D681" s="60" t="s">
        <v>1154</v>
      </c>
      <c r="E681" s="99" t="s">
        <v>1155</v>
      </c>
      <c r="F681" s="81" t="s">
        <v>794</v>
      </c>
      <c r="G681" s="100"/>
    </row>
    <row r="682" spans="1:7" x14ac:dyDescent="0.25">
      <c r="A682" s="81">
        <f t="shared" si="12"/>
        <v>46</v>
      </c>
      <c r="B682" s="90">
        <v>7811</v>
      </c>
      <c r="C682" s="44" t="s">
        <v>1156</v>
      </c>
      <c r="D682" s="59" t="s">
        <v>894</v>
      </c>
      <c r="E682" s="107" t="s">
        <v>895</v>
      </c>
      <c r="F682" s="81" t="s">
        <v>797</v>
      </c>
      <c r="G682" s="108" t="s">
        <v>1157</v>
      </c>
    </row>
    <row r="683" spans="1:7" x14ac:dyDescent="0.25">
      <c r="A683" s="81">
        <f t="shared" si="12"/>
        <v>47</v>
      </c>
      <c r="B683" s="45">
        <v>7821</v>
      </c>
      <c r="C683" s="44" t="s">
        <v>1158</v>
      </c>
      <c r="D683" s="46" t="s">
        <v>897</v>
      </c>
      <c r="E683" s="107" t="s">
        <v>898</v>
      </c>
      <c r="F683" s="81" t="s">
        <v>797</v>
      </c>
      <c r="G683" s="108" t="s">
        <v>1157</v>
      </c>
    </row>
    <row r="684" spans="1:7" x14ac:dyDescent="0.25">
      <c r="A684" s="81">
        <f t="shared" si="12"/>
        <v>48</v>
      </c>
      <c r="B684" s="45">
        <v>7822</v>
      </c>
      <c r="C684" s="44" t="s">
        <v>1159</v>
      </c>
      <c r="D684" s="46" t="s">
        <v>900</v>
      </c>
      <c r="E684" s="99" t="s">
        <v>901</v>
      </c>
      <c r="F684" s="81" t="s">
        <v>794</v>
      </c>
      <c r="G684" s="100"/>
    </row>
    <row r="685" spans="1:7" x14ac:dyDescent="0.25">
      <c r="A685" s="81">
        <f t="shared" si="12"/>
        <v>49</v>
      </c>
      <c r="B685" s="45">
        <v>7995</v>
      </c>
      <c r="C685" s="109" t="s">
        <v>1160</v>
      </c>
      <c r="D685" s="46" t="s">
        <v>1161</v>
      </c>
      <c r="E685" s="99" t="s">
        <v>898</v>
      </c>
      <c r="F685" s="81" t="s">
        <v>794</v>
      </c>
      <c r="G685" s="100"/>
    </row>
    <row r="686" spans="1:7" x14ac:dyDescent="0.25">
      <c r="A686" s="81">
        <f t="shared" si="12"/>
        <v>50</v>
      </c>
      <c r="B686" s="45">
        <v>7998</v>
      </c>
      <c r="C686" s="109" t="s">
        <v>1162</v>
      </c>
      <c r="D686" s="46" t="s">
        <v>1163</v>
      </c>
      <c r="E686" s="110" t="s">
        <v>1164</v>
      </c>
      <c r="F686" s="81" t="s">
        <v>794</v>
      </c>
      <c r="G686" s="100"/>
    </row>
    <row r="687" spans="1:7" x14ac:dyDescent="0.25">
      <c r="A687" s="81">
        <f t="shared" si="12"/>
        <v>51</v>
      </c>
      <c r="B687" s="45">
        <v>1085</v>
      </c>
      <c r="C687" s="24" t="s">
        <v>340</v>
      </c>
      <c r="D687" s="46" t="s">
        <v>341</v>
      </c>
      <c r="E687" s="103" t="s">
        <v>827</v>
      </c>
      <c r="F687" s="81" t="s">
        <v>794</v>
      </c>
      <c r="G687" s="100"/>
    </row>
    <row r="688" spans="1:7" x14ac:dyDescent="0.25">
      <c r="A688" s="81">
        <f t="shared" si="12"/>
        <v>52</v>
      </c>
      <c r="B688" s="45">
        <v>2078</v>
      </c>
      <c r="C688" s="23" t="s">
        <v>342</v>
      </c>
      <c r="D688" s="60" t="s">
        <v>343</v>
      </c>
      <c r="E688" s="99" t="s">
        <v>344</v>
      </c>
      <c r="F688" s="81" t="s">
        <v>794</v>
      </c>
      <c r="G688" s="100"/>
    </row>
    <row r="689" spans="1:7" x14ac:dyDescent="0.25">
      <c r="A689" s="81">
        <f t="shared" si="12"/>
        <v>53</v>
      </c>
      <c r="B689" s="45">
        <v>1013</v>
      </c>
      <c r="C689" s="24" t="s">
        <v>345</v>
      </c>
      <c r="D689" s="59" t="s">
        <v>346</v>
      </c>
      <c r="E689" s="103" t="s">
        <v>828</v>
      </c>
      <c r="F689" s="81" t="s">
        <v>797</v>
      </c>
      <c r="G689" s="111" t="s">
        <v>1165</v>
      </c>
    </row>
    <row r="690" spans="1:7" x14ac:dyDescent="0.25">
      <c r="A690" s="81">
        <f t="shared" si="12"/>
        <v>54</v>
      </c>
      <c r="B690" s="45">
        <v>1041</v>
      </c>
      <c r="C690" s="23" t="s">
        <v>347</v>
      </c>
      <c r="D690" s="60" t="s">
        <v>348</v>
      </c>
      <c r="E690" s="99" t="s">
        <v>349</v>
      </c>
      <c r="F690" s="81" t="s">
        <v>794</v>
      </c>
      <c r="G690" s="100"/>
    </row>
    <row r="691" spans="1:7" x14ac:dyDescent="0.25">
      <c r="A691" s="81">
        <f t="shared" si="12"/>
        <v>55</v>
      </c>
      <c r="B691" s="45">
        <v>2003</v>
      </c>
      <c r="C691" s="23" t="s">
        <v>350</v>
      </c>
      <c r="D691" s="60" t="s">
        <v>351</v>
      </c>
      <c r="E691" s="99" t="s">
        <v>352</v>
      </c>
      <c r="F691" s="81" t="s">
        <v>794</v>
      </c>
      <c r="G691" s="100"/>
    </row>
    <row r="692" spans="1:7" x14ac:dyDescent="0.25">
      <c r="A692" s="81">
        <f t="shared" si="12"/>
        <v>56</v>
      </c>
      <c r="B692" s="45">
        <v>398</v>
      </c>
      <c r="C692" s="23" t="s">
        <v>353</v>
      </c>
      <c r="D692" s="60" t="s">
        <v>354</v>
      </c>
      <c r="E692" s="99" t="s">
        <v>355</v>
      </c>
      <c r="F692" s="81" t="s">
        <v>794</v>
      </c>
      <c r="G692" s="100"/>
    </row>
    <row r="693" spans="1:7" x14ac:dyDescent="0.25">
      <c r="A693" s="81">
        <f t="shared" si="12"/>
        <v>57</v>
      </c>
      <c r="B693" s="45">
        <v>8205</v>
      </c>
      <c r="C693" s="23" t="s">
        <v>1166</v>
      </c>
      <c r="D693" s="60" t="s">
        <v>1167</v>
      </c>
      <c r="E693" s="99" t="s">
        <v>1168</v>
      </c>
      <c r="F693" s="81" t="s">
        <v>794</v>
      </c>
      <c r="G693" s="100"/>
    </row>
    <row r="694" spans="1:7" x14ac:dyDescent="0.25">
      <c r="A694" s="81">
        <f t="shared" si="12"/>
        <v>58</v>
      </c>
      <c r="B694" s="45">
        <v>8179</v>
      </c>
      <c r="C694" s="101" t="s">
        <v>1169</v>
      </c>
      <c r="D694" s="112" t="s">
        <v>1118</v>
      </c>
      <c r="E694" s="103" t="s">
        <v>1170</v>
      </c>
      <c r="F694" s="81" t="s">
        <v>797</v>
      </c>
      <c r="G694" s="104" t="s">
        <v>1123</v>
      </c>
    </row>
    <row r="695" spans="1:7" x14ac:dyDescent="0.25">
      <c r="A695" s="81">
        <f t="shared" si="12"/>
        <v>59</v>
      </c>
      <c r="B695" s="45">
        <v>8197</v>
      </c>
      <c r="C695" s="101" t="s">
        <v>1171</v>
      </c>
      <c r="D695" s="112" t="s">
        <v>1118</v>
      </c>
      <c r="E695" s="103" t="s">
        <v>1172</v>
      </c>
      <c r="F695" s="81" t="s">
        <v>797</v>
      </c>
      <c r="G695" s="113" t="s">
        <v>1173</v>
      </c>
    </row>
    <row r="696" spans="1:7" x14ac:dyDescent="0.25">
      <c r="A696" s="81">
        <f t="shared" si="12"/>
        <v>60</v>
      </c>
      <c r="B696" s="45">
        <v>8198</v>
      </c>
      <c r="C696" s="101" t="s">
        <v>1174</v>
      </c>
      <c r="D696" s="112" t="s">
        <v>1118</v>
      </c>
      <c r="E696" s="114" t="s">
        <v>1175</v>
      </c>
      <c r="F696" s="81" t="s">
        <v>797</v>
      </c>
      <c r="G696" s="113" t="s">
        <v>1173</v>
      </c>
    </row>
    <row r="697" spans="1:7" x14ac:dyDescent="0.25">
      <c r="A697" s="81">
        <f t="shared" si="12"/>
        <v>61</v>
      </c>
      <c r="B697" s="45">
        <v>8193</v>
      </c>
      <c r="C697" s="101" t="s">
        <v>1176</v>
      </c>
      <c r="D697" s="112" t="s">
        <v>1118</v>
      </c>
      <c r="E697" s="103" t="s">
        <v>1177</v>
      </c>
      <c r="F697" s="81" t="s">
        <v>797</v>
      </c>
      <c r="G697" s="115" t="s">
        <v>1178</v>
      </c>
    </row>
    <row r="698" spans="1:7" x14ac:dyDescent="0.25">
      <c r="A698" s="81">
        <f t="shared" si="12"/>
        <v>62</v>
      </c>
      <c r="B698" s="45">
        <v>8190</v>
      </c>
      <c r="C698" s="101" t="s">
        <v>1179</v>
      </c>
      <c r="D698" s="112" t="s">
        <v>1118</v>
      </c>
      <c r="E698" s="103" t="s">
        <v>1180</v>
      </c>
      <c r="F698" s="81" t="s">
        <v>797</v>
      </c>
      <c r="G698" s="116" t="s">
        <v>1178</v>
      </c>
    </row>
    <row r="699" spans="1:7" x14ac:dyDescent="0.25">
      <c r="A699" s="81">
        <f t="shared" si="12"/>
        <v>63</v>
      </c>
      <c r="B699" s="45">
        <v>8269</v>
      </c>
      <c r="C699" s="101" t="s">
        <v>1181</v>
      </c>
      <c r="D699" s="112" t="s">
        <v>1118</v>
      </c>
      <c r="E699" s="99" t="s">
        <v>1182</v>
      </c>
      <c r="F699" s="81" t="s">
        <v>797</v>
      </c>
      <c r="G699" s="117" t="s">
        <v>1183</v>
      </c>
    </row>
    <row r="700" spans="1:7" x14ac:dyDescent="0.25">
      <c r="A700" s="81">
        <f t="shared" si="12"/>
        <v>64</v>
      </c>
      <c r="B700" s="45">
        <v>407</v>
      </c>
      <c r="C700" s="23" t="s">
        <v>356</v>
      </c>
      <c r="D700" s="60" t="s">
        <v>357</v>
      </c>
      <c r="E700" s="99" t="s">
        <v>358</v>
      </c>
      <c r="F700" s="81" t="s">
        <v>794</v>
      </c>
      <c r="G700" s="100"/>
    </row>
    <row r="701" spans="1:7" x14ac:dyDescent="0.25">
      <c r="A701" s="81">
        <f t="shared" si="12"/>
        <v>65</v>
      </c>
      <c r="B701" s="45">
        <v>409</v>
      </c>
      <c r="C701" s="23" t="s">
        <v>359</v>
      </c>
      <c r="D701" s="60" t="s">
        <v>360</v>
      </c>
      <c r="E701" s="99" t="s">
        <v>361</v>
      </c>
      <c r="F701" s="81" t="s">
        <v>794</v>
      </c>
      <c r="G701" s="100"/>
    </row>
    <row r="702" spans="1:7" x14ac:dyDescent="0.25">
      <c r="A702" s="81">
        <f t="shared" ref="A702:A765" si="13">+A701+1</f>
        <v>66</v>
      </c>
      <c r="B702" s="45">
        <v>408</v>
      </c>
      <c r="C702" s="23" t="s">
        <v>362</v>
      </c>
      <c r="D702" s="60" t="s">
        <v>363</v>
      </c>
      <c r="E702" s="99" t="s">
        <v>364</v>
      </c>
      <c r="F702" s="81" t="s">
        <v>794</v>
      </c>
      <c r="G702" s="100"/>
    </row>
    <row r="703" spans="1:7" x14ac:dyDescent="0.25">
      <c r="A703" s="81">
        <f t="shared" si="13"/>
        <v>67</v>
      </c>
      <c r="B703" s="45">
        <v>411</v>
      </c>
      <c r="C703" s="23" t="s">
        <v>365</v>
      </c>
      <c r="D703" s="60" t="s">
        <v>366</v>
      </c>
      <c r="E703" s="99" t="s">
        <v>367</v>
      </c>
      <c r="F703" s="81" t="s">
        <v>794</v>
      </c>
      <c r="G703" s="100"/>
    </row>
    <row r="704" spans="1:7" x14ac:dyDescent="0.25">
      <c r="A704" s="81">
        <f t="shared" si="13"/>
        <v>68</v>
      </c>
      <c r="B704" s="45">
        <v>1694</v>
      </c>
      <c r="C704" s="23" t="s">
        <v>368</v>
      </c>
      <c r="D704" s="60" t="s">
        <v>369</v>
      </c>
      <c r="E704" s="99" t="s">
        <v>370</v>
      </c>
      <c r="F704" s="81" t="s">
        <v>794</v>
      </c>
      <c r="G704" s="100"/>
    </row>
    <row r="705" spans="1:7" x14ac:dyDescent="0.25">
      <c r="A705" s="81">
        <f t="shared" si="13"/>
        <v>69</v>
      </c>
      <c r="B705" s="45">
        <v>1496</v>
      </c>
      <c r="C705" s="23" t="s">
        <v>371</v>
      </c>
      <c r="D705" s="60" t="s">
        <v>372</v>
      </c>
      <c r="E705" s="99" t="s">
        <v>373</v>
      </c>
      <c r="F705" s="81" t="s">
        <v>794</v>
      </c>
      <c r="G705" s="100"/>
    </row>
    <row r="706" spans="1:7" x14ac:dyDescent="0.25">
      <c r="A706" s="81">
        <f t="shared" si="13"/>
        <v>70</v>
      </c>
      <c r="B706" s="45">
        <v>6766</v>
      </c>
      <c r="C706" s="23" t="s">
        <v>374</v>
      </c>
      <c r="D706" s="60" t="s">
        <v>375</v>
      </c>
      <c r="E706" s="99" t="s">
        <v>376</v>
      </c>
      <c r="F706" s="81" t="s">
        <v>794</v>
      </c>
      <c r="G706" s="100"/>
    </row>
    <row r="707" spans="1:7" x14ac:dyDescent="0.25">
      <c r="A707" s="81">
        <f t="shared" si="13"/>
        <v>71</v>
      </c>
      <c r="B707" s="45">
        <v>8123</v>
      </c>
      <c r="C707" s="23" t="s">
        <v>1184</v>
      </c>
      <c r="D707" s="60" t="s">
        <v>1112</v>
      </c>
      <c r="E707" s="99" t="s">
        <v>1185</v>
      </c>
      <c r="F707" s="81" t="s">
        <v>794</v>
      </c>
      <c r="G707" s="100"/>
    </row>
    <row r="708" spans="1:7" x14ac:dyDescent="0.25">
      <c r="A708" s="81">
        <f t="shared" si="13"/>
        <v>72</v>
      </c>
      <c r="B708" s="45">
        <v>8191</v>
      </c>
      <c r="C708" s="101" t="s">
        <v>1186</v>
      </c>
      <c r="D708" s="112" t="s">
        <v>1118</v>
      </c>
      <c r="E708" s="99" t="s">
        <v>1187</v>
      </c>
      <c r="F708" s="81" t="s">
        <v>797</v>
      </c>
      <c r="G708" s="118" t="s">
        <v>1183</v>
      </c>
    </row>
    <row r="709" spans="1:7" x14ac:dyDescent="0.25">
      <c r="A709" s="81">
        <f t="shared" si="13"/>
        <v>73</v>
      </c>
      <c r="B709" s="45">
        <v>8184</v>
      </c>
      <c r="C709" s="101" t="s">
        <v>1188</v>
      </c>
      <c r="D709" s="112" t="s">
        <v>1118</v>
      </c>
      <c r="E709" s="99" t="s">
        <v>1189</v>
      </c>
      <c r="F709" s="81" t="s">
        <v>797</v>
      </c>
      <c r="G709" s="115" t="s">
        <v>1123</v>
      </c>
    </row>
    <row r="710" spans="1:7" x14ac:dyDescent="0.25">
      <c r="A710" s="81">
        <f t="shared" si="13"/>
        <v>74</v>
      </c>
      <c r="B710" s="45">
        <v>5369</v>
      </c>
      <c r="C710" s="23" t="s">
        <v>377</v>
      </c>
      <c r="D710" s="60" t="s">
        <v>378</v>
      </c>
      <c r="E710" s="99" t="s">
        <v>379</v>
      </c>
      <c r="F710" s="81" t="s">
        <v>794</v>
      </c>
      <c r="G710" s="100"/>
    </row>
    <row r="711" spans="1:7" x14ac:dyDescent="0.25">
      <c r="A711" s="81">
        <f t="shared" si="13"/>
        <v>75</v>
      </c>
      <c r="B711" s="47">
        <v>5075</v>
      </c>
      <c r="C711" s="23" t="s">
        <v>380</v>
      </c>
      <c r="D711" s="60" t="s">
        <v>381</v>
      </c>
      <c r="E711" s="99" t="s">
        <v>382</v>
      </c>
      <c r="F711" s="81" t="s">
        <v>794</v>
      </c>
      <c r="G711" s="100"/>
    </row>
    <row r="712" spans="1:7" x14ac:dyDescent="0.25">
      <c r="A712" s="81">
        <f t="shared" si="13"/>
        <v>76</v>
      </c>
      <c r="B712" s="47">
        <v>6767</v>
      </c>
      <c r="C712" s="23" t="s">
        <v>383</v>
      </c>
      <c r="D712" s="60" t="s">
        <v>384</v>
      </c>
      <c r="E712" s="99" t="s">
        <v>385</v>
      </c>
      <c r="F712" s="81" t="s">
        <v>794</v>
      </c>
      <c r="G712" s="100"/>
    </row>
    <row r="713" spans="1:7" x14ac:dyDescent="0.25">
      <c r="A713" s="81">
        <f t="shared" si="13"/>
        <v>77</v>
      </c>
      <c r="B713" s="47">
        <v>8206</v>
      </c>
      <c r="C713" s="23" t="s">
        <v>1190</v>
      </c>
      <c r="D713" s="69">
        <v>44223</v>
      </c>
      <c r="E713" s="99" t="s">
        <v>1191</v>
      </c>
      <c r="F713" s="81" t="s">
        <v>794</v>
      </c>
      <c r="G713" s="100"/>
    </row>
    <row r="714" spans="1:7" x14ac:dyDescent="0.25">
      <c r="A714" s="81">
        <f t="shared" si="13"/>
        <v>78</v>
      </c>
      <c r="B714" s="45">
        <v>7979</v>
      </c>
      <c r="C714" s="44" t="s">
        <v>909</v>
      </c>
      <c r="D714" s="85" t="s">
        <v>910</v>
      </c>
      <c r="E714" s="119" t="s">
        <v>911</v>
      </c>
      <c r="F714" s="81" t="s">
        <v>797</v>
      </c>
      <c r="G714" s="118" t="s">
        <v>1183</v>
      </c>
    </row>
    <row r="715" spans="1:7" x14ac:dyDescent="0.25">
      <c r="A715" s="81">
        <f t="shared" si="13"/>
        <v>79</v>
      </c>
      <c r="B715" s="45">
        <v>7980</v>
      </c>
      <c r="C715" s="44" t="s">
        <v>1025</v>
      </c>
      <c r="D715" s="85" t="s">
        <v>910</v>
      </c>
      <c r="E715" s="119" t="s">
        <v>1074</v>
      </c>
      <c r="F715" s="81" t="s">
        <v>797</v>
      </c>
      <c r="G715" s="118" t="s">
        <v>1183</v>
      </c>
    </row>
    <row r="716" spans="1:7" x14ac:dyDescent="0.25">
      <c r="A716" s="81">
        <f t="shared" si="13"/>
        <v>80</v>
      </c>
      <c r="B716" s="45">
        <v>8203</v>
      </c>
      <c r="C716" s="101" t="s">
        <v>1192</v>
      </c>
      <c r="D716" s="85" t="s">
        <v>1118</v>
      </c>
      <c r="E716" s="119" t="s">
        <v>1193</v>
      </c>
      <c r="F716" s="81" t="s">
        <v>797</v>
      </c>
      <c r="G716" s="115" t="s">
        <v>1123</v>
      </c>
    </row>
    <row r="717" spans="1:7" x14ac:dyDescent="0.25">
      <c r="A717" s="81">
        <f t="shared" si="13"/>
        <v>81</v>
      </c>
      <c r="B717" s="45">
        <v>452</v>
      </c>
      <c r="C717" s="23" t="s">
        <v>391</v>
      </c>
      <c r="D717" s="60" t="s">
        <v>392</v>
      </c>
      <c r="E717" s="99" t="s">
        <v>393</v>
      </c>
      <c r="F717" s="81" t="s">
        <v>794</v>
      </c>
      <c r="G717" s="100"/>
    </row>
    <row r="718" spans="1:7" x14ac:dyDescent="0.25">
      <c r="A718" s="81">
        <f t="shared" si="13"/>
        <v>82</v>
      </c>
      <c r="B718" s="45">
        <v>1761</v>
      </c>
      <c r="C718" s="23" t="s">
        <v>394</v>
      </c>
      <c r="D718" s="60" t="s">
        <v>395</v>
      </c>
      <c r="E718" s="99" t="s">
        <v>396</v>
      </c>
      <c r="F718" s="81" t="s">
        <v>794</v>
      </c>
      <c r="G718" s="100"/>
    </row>
    <row r="719" spans="1:7" x14ac:dyDescent="0.25">
      <c r="A719" s="81">
        <f t="shared" si="13"/>
        <v>83</v>
      </c>
      <c r="B719" s="45">
        <v>1916</v>
      </c>
      <c r="C719" s="23" t="s">
        <v>397</v>
      </c>
      <c r="D719" s="60" t="s">
        <v>398</v>
      </c>
      <c r="E719" s="99" t="s">
        <v>399</v>
      </c>
      <c r="F719" s="81" t="s">
        <v>794</v>
      </c>
      <c r="G719" s="100"/>
    </row>
    <row r="720" spans="1:7" x14ac:dyDescent="0.25">
      <c r="A720" s="81">
        <f t="shared" si="13"/>
        <v>84</v>
      </c>
      <c r="B720" s="45">
        <v>925</v>
      </c>
      <c r="C720" s="23" t="s">
        <v>406</v>
      </c>
      <c r="D720" s="60" t="s">
        <v>407</v>
      </c>
      <c r="E720" s="99" t="s">
        <v>408</v>
      </c>
      <c r="F720" s="81" t="s">
        <v>794</v>
      </c>
      <c r="G720" s="100"/>
    </row>
    <row r="721" spans="1:7" x14ac:dyDescent="0.25">
      <c r="A721" s="81">
        <f t="shared" si="13"/>
        <v>85</v>
      </c>
      <c r="B721" s="45">
        <v>1284</v>
      </c>
      <c r="C721" s="23" t="s">
        <v>400</v>
      </c>
      <c r="D721" s="60" t="s">
        <v>401</v>
      </c>
      <c r="E721" s="99" t="s">
        <v>402</v>
      </c>
      <c r="F721" s="81" t="s">
        <v>794</v>
      </c>
      <c r="G721" s="100"/>
    </row>
    <row r="722" spans="1:7" x14ac:dyDescent="0.25">
      <c r="A722" s="81">
        <f t="shared" si="13"/>
        <v>86</v>
      </c>
      <c r="B722" s="45">
        <v>2130</v>
      </c>
      <c r="C722" s="23" t="s">
        <v>409</v>
      </c>
      <c r="D722" s="60" t="s">
        <v>410</v>
      </c>
      <c r="E722" s="99" t="s">
        <v>411</v>
      </c>
      <c r="F722" s="81" t="s">
        <v>794</v>
      </c>
      <c r="G722" s="100"/>
    </row>
    <row r="723" spans="1:7" x14ac:dyDescent="0.25">
      <c r="A723" s="81">
        <f t="shared" si="13"/>
        <v>87</v>
      </c>
      <c r="B723" s="45">
        <v>7795</v>
      </c>
      <c r="C723" s="23" t="s">
        <v>412</v>
      </c>
      <c r="D723" s="60" t="s">
        <v>413</v>
      </c>
      <c r="E723" s="99" t="s">
        <v>414</v>
      </c>
      <c r="F723" s="81" t="s">
        <v>794</v>
      </c>
      <c r="G723" s="100"/>
    </row>
    <row r="724" spans="1:7" x14ac:dyDescent="0.25">
      <c r="A724" s="81">
        <f t="shared" si="13"/>
        <v>88</v>
      </c>
      <c r="B724" s="45">
        <v>7968</v>
      </c>
      <c r="C724" s="23" t="s">
        <v>913</v>
      </c>
      <c r="D724" s="60" t="s">
        <v>914</v>
      </c>
      <c r="E724" s="99" t="s">
        <v>915</v>
      </c>
      <c r="F724" s="81" t="s">
        <v>794</v>
      </c>
      <c r="G724" s="100"/>
    </row>
    <row r="725" spans="1:7" x14ac:dyDescent="0.25">
      <c r="A725" s="81">
        <f t="shared" si="13"/>
        <v>89</v>
      </c>
      <c r="B725" s="45">
        <v>8208</v>
      </c>
      <c r="C725" s="23" t="s">
        <v>1026</v>
      </c>
      <c r="D725" s="91">
        <v>44228</v>
      </c>
      <c r="E725" s="99" t="s">
        <v>1075</v>
      </c>
      <c r="F725" s="81" t="s">
        <v>794</v>
      </c>
      <c r="G725" s="100"/>
    </row>
    <row r="726" spans="1:7" x14ac:dyDescent="0.25">
      <c r="A726" s="81">
        <f t="shared" si="13"/>
        <v>90</v>
      </c>
      <c r="B726" s="45">
        <v>8263</v>
      </c>
      <c r="C726" s="23" t="s">
        <v>1194</v>
      </c>
      <c r="D726" s="60" t="s">
        <v>1195</v>
      </c>
      <c r="E726" s="99" t="s">
        <v>1196</v>
      </c>
      <c r="F726" s="81" t="s">
        <v>794</v>
      </c>
      <c r="G726" s="100"/>
    </row>
    <row r="727" spans="1:7" x14ac:dyDescent="0.25">
      <c r="A727" s="81">
        <f t="shared" si="13"/>
        <v>91</v>
      </c>
      <c r="B727" s="45">
        <v>7969</v>
      </c>
      <c r="C727" s="23" t="s">
        <v>916</v>
      </c>
      <c r="D727" s="60" t="s">
        <v>917</v>
      </c>
      <c r="E727" s="99" t="s">
        <v>918</v>
      </c>
      <c r="F727" s="81" t="s">
        <v>794</v>
      </c>
      <c r="G727" s="100"/>
    </row>
    <row r="728" spans="1:7" x14ac:dyDescent="0.25">
      <c r="A728" s="81">
        <f t="shared" si="13"/>
        <v>92</v>
      </c>
      <c r="B728" s="45">
        <v>8279</v>
      </c>
      <c r="C728" s="23" t="s">
        <v>1197</v>
      </c>
      <c r="D728" s="120" t="s">
        <v>1198</v>
      </c>
      <c r="E728" s="99" t="s">
        <v>1199</v>
      </c>
      <c r="F728" s="81" t="s">
        <v>794</v>
      </c>
      <c r="G728" s="100"/>
    </row>
    <row r="729" spans="1:7" x14ac:dyDescent="0.25">
      <c r="A729" s="81">
        <f t="shared" si="13"/>
        <v>93</v>
      </c>
      <c r="B729" s="121">
        <v>455</v>
      </c>
      <c r="C729" s="30" t="s">
        <v>418</v>
      </c>
      <c r="D729" s="65" t="s">
        <v>419</v>
      </c>
      <c r="E729" s="122" t="s">
        <v>420</v>
      </c>
      <c r="F729" s="81" t="s">
        <v>794</v>
      </c>
      <c r="G729" s="123"/>
    </row>
    <row r="730" spans="1:7" x14ac:dyDescent="0.25">
      <c r="A730" s="81">
        <f t="shared" si="13"/>
        <v>94</v>
      </c>
      <c r="B730" s="45">
        <v>552</v>
      </c>
      <c r="C730" s="23" t="s">
        <v>415</v>
      </c>
      <c r="D730" s="124" t="s">
        <v>416</v>
      </c>
      <c r="E730" s="58" t="s">
        <v>417</v>
      </c>
      <c r="F730" s="81" t="s">
        <v>794</v>
      </c>
      <c r="G730" s="100"/>
    </row>
    <row r="731" spans="1:7" x14ac:dyDescent="0.25">
      <c r="A731" s="81">
        <f t="shared" si="13"/>
        <v>95</v>
      </c>
      <c r="B731" s="45">
        <v>8045</v>
      </c>
      <c r="C731" s="109" t="s">
        <v>1200</v>
      </c>
      <c r="D731" s="124" t="s">
        <v>1201</v>
      </c>
      <c r="E731" s="125" t="s">
        <v>1202</v>
      </c>
      <c r="F731" s="81" t="s">
        <v>794</v>
      </c>
      <c r="G731" s="126"/>
    </row>
    <row r="732" spans="1:7" x14ac:dyDescent="0.25">
      <c r="A732" s="81">
        <f t="shared" si="13"/>
        <v>96</v>
      </c>
      <c r="B732" s="45">
        <v>8192</v>
      </c>
      <c r="C732" s="101" t="s">
        <v>1203</v>
      </c>
      <c r="D732" s="124" t="s">
        <v>1118</v>
      </c>
      <c r="E732" s="77" t="s">
        <v>1204</v>
      </c>
      <c r="F732" s="81" t="s">
        <v>794</v>
      </c>
      <c r="G732" s="127" t="s">
        <v>1123</v>
      </c>
    </row>
    <row r="733" spans="1:7" x14ac:dyDescent="0.25">
      <c r="A733" s="81">
        <f t="shared" si="13"/>
        <v>97</v>
      </c>
      <c r="B733" s="45">
        <v>8180</v>
      </c>
      <c r="C733" s="101" t="s">
        <v>1205</v>
      </c>
      <c r="D733" s="124" t="s">
        <v>1206</v>
      </c>
      <c r="E733" s="77" t="s">
        <v>1207</v>
      </c>
      <c r="F733" s="81" t="s">
        <v>794</v>
      </c>
      <c r="G733" s="127" t="s">
        <v>1123</v>
      </c>
    </row>
    <row r="734" spans="1:7" x14ac:dyDescent="0.25">
      <c r="A734" s="81">
        <f t="shared" si="13"/>
        <v>98</v>
      </c>
      <c r="B734" s="45">
        <v>8204</v>
      </c>
      <c r="C734" s="101" t="s">
        <v>1208</v>
      </c>
      <c r="D734" s="124" t="s">
        <v>1206</v>
      </c>
      <c r="E734" s="99" t="s">
        <v>1209</v>
      </c>
      <c r="F734" s="81" t="s">
        <v>794</v>
      </c>
      <c r="G734" s="127" t="s">
        <v>1123</v>
      </c>
    </row>
    <row r="735" spans="1:7" x14ac:dyDescent="0.25">
      <c r="A735" s="81">
        <f t="shared" si="13"/>
        <v>99</v>
      </c>
      <c r="B735" s="45">
        <v>8255</v>
      </c>
      <c r="C735" s="101" t="s">
        <v>1210</v>
      </c>
      <c r="D735" s="124" t="s">
        <v>1211</v>
      </c>
      <c r="E735" s="60" t="s">
        <v>1212</v>
      </c>
      <c r="F735" s="81" t="s">
        <v>797</v>
      </c>
      <c r="G735" s="128" t="s">
        <v>1183</v>
      </c>
    </row>
    <row r="736" spans="1:7" x14ac:dyDescent="0.25">
      <c r="A736" s="81">
        <f t="shared" si="13"/>
        <v>100</v>
      </c>
      <c r="B736" s="45">
        <v>416</v>
      </c>
      <c r="C736" s="23" t="s">
        <v>425</v>
      </c>
      <c r="D736" s="60" t="s">
        <v>426</v>
      </c>
      <c r="E736" s="99" t="s">
        <v>427</v>
      </c>
      <c r="F736" s="81" t="s">
        <v>794</v>
      </c>
      <c r="G736" s="100"/>
    </row>
    <row r="737" spans="1:7" x14ac:dyDescent="0.25">
      <c r="A737" s="81">
        <f t="shared" si="13"/>
        <v>101</v>
      </c>
      <c r="B737" s="45">
        <v>415</v>
      </c>
      <c r="C737" s="23" t="s">
        <v>428</v>
      </c>
      <c r="D737" s="60" t="s">
        <v>429</v>
      </c>
      <c r="E737" s="99" t="s">
        <v>430</v>
      </c>
      <c r="F737" s="81" t="s">
        <v>794</v>
      </c>
      <c r="G737" s="100"/>
    </row>
    <row r="738" spans="1:7" x14ac:dyDescent="0.25">
      <c r="A738" s="81">
        <f t="shared" si="13"/>
        <v>102</v>
      </c>
      <c r="B738" s="45">
        <v>418</v>
      </c>
      <c r="C738" s="23" t="s">
        <v>431</v>
      </c>
      <c r="D738" s="60" t="s">
        <v>432</v>
      </c>
      <c r="E738" s="99" t="s">
        <v>433</v>
      </c>
      <c r="F738" s="81" t="s">
        <v>794</v>
      </c>
      <c r="G738" s="100"/>
    </row>
    <row r="739" spans="1:7" x14ac:dyDescent="0.25">
      <c r="A739" s="81">
        <f t="shared" si="13"/>
        <v>103</v>
      </c>
      <c r="B739" s="45">
        <v>7928</v>
      </c>
      <c r="C739" s="23" t="s">
        <v>919</v>
      </c>
      <c r="D739" s="60" t="s">
        <v>920</v>
      </c>
      <c r="E739" s="99" t="s">
        <v>921</v>
      </c>
      <c r="F739" s="81" t="s">
        <v>794</v>
      </c>
      <c r="G739" s="100"/>
    </row>
    <row r="740" spans="1:7" x14ac:dyDescent="0.25">
      <c r="A740" s="81">
        <f t="shared" si="13"/>
        <v>104</v>
      </c>
      <c r="B740" s="45">
        <v>417</v>
      </c>
      <c r="C740" s="23" t="s">
        <v>434</v>
      </c>
      <c r="D740" s="60" t="s">
        <v>435</v>
      </c>
      <c r="E740" s="99" t="s">
        <v>436</v>
      </c>
      <c r="F740" s="81" t="s">
        <v>794</v>
      </c>
      <c r="G740" s="100"/>
    </row>
    <row r="741" spans="1:7" x14ac:dyDescent="0.25">
      <c r="A741" s="81">
        <f t="shared" si="13"/>
        <v>105</v>
      </c>
      <c r="B741" s="45">
        <v>1071</v>
      </c>
      <c r="C741" s="23" t="s">
        <v>437</v>
      </c>
      <c r="D741" s="60" t="s">
        <v>438</v>
      </c>
      <c r="E741" s="99" t="s">
        <v>439</v>
      </c>
      <c r="F741" s="81" t="s">
        <v>794</v>
      </c>
      <c r="G741" s="100"/>
    </row>
    <row r="742" spans="1:7" x14ac:dyDescent="0.25">
      <c r="A742" s="81">
        <f t="shared" si="13"/>
        <v>106</v>
      </c>
      <c r="B742" s="45">
        <v>1996</v>
      </c>
      <c r="C742" s="23" t="s">
        <v>440</v>
      </c>
      <c r="D742" s="60" t="s">
        <v>441</v>
      </c>
      <c r="E742" s="99" t="s">
        <v>442</v>
      </c>
      <c r="F742" s="81" t="s">
        <v>794</v>
      </c>
      <c r="G742" s="100"/>
    </row>
    <row r="743" spans="1:7" x14ac:dyDescent="0.25">
      <c r="A743" s="81">
        <f t="shared" si="13"/>
        <v>107</v>
      </c>
      <c r="B743" s="45">
        <v>5431</v>
      </c>
      <c r="C743" s="23" t="s">
        <v>443</v>
      </c>
      <c r="D743" s="60" t="s">
        <v>444</v>
      </c>
      <c r="E743" s="99" t="s">
        <v>445</v>
      </c>
      <c r="F743" s="81" t="s">
        <v>794</v>
      </c>
      <c r="G743" s="100"/>
    </row>
    <row r="744" spans="1:7" x14ac:dyDescent="0.25">
      <c r="A744" s="81">
        <f t="shared" si="13"/>
        <v>108</v>
      </c>
      <c r="B744" s="47">
        <v>5444</v>
      </c>
      <c r="C744" s="23" t="s">
        <v>451</v>
      </c>
      <c r="D744" s="60" t="s">
        <v>452</v>
      </c>
      <c r="E744" s="99" t="s">
        <v>453</v>
      </c>
      <c r="F744" s="81" t="s">
        <v>794</v>
      </c>
      <c r="G744" s="100"/>
    </row>
    <row r="745" spans="1:7" x14ac:dyDescent="0.25">
      <c r="A745" s="81">
        <f t="shared" si="13"/>
        <v>109</v>
      </c>
      <c r="B745" s="45">
        <v>6388</v>
      </c>
      <c r="C745" s="23" t="s">
        <v>457</v>
      </c>
      <c r="D745" s="60" t="s">
        <v>458</v>
      </c>
      <c r="E745" s="99" t="s">
        <v>459</v>
      </c>
      <c r="F745" s="81" t="s">
        <v>794</v>
      </c>
      <c r="G745" s="100"/>
    </row>
    <row r="746" spans="1:7" x14ac:dyDescent="0.25">
      <c r="A746" s="81">
        <f t="shared" si="13"/>
        <v>110</v>
      </c>
      <c r="B746" s="45">
        <v>8250</v>
      </c>
      <c r="C746" s="23" t="s">
        <v>1213</v>
      </c>
      <c r="D746" s="60" t="s">
        <v>1214</v>
      </c>
      <c r="E746" s="99" t="s">
        <v>1215</v>
      </c>
      <c r="F746" s="81" t="s">
        <v>794</v>
      </c>
      <c r="G746" s="100"/>
    </row>
    <row r="747" spans="1:7" x14ac:dyDescent="0.25">
      <c r="A747" s="81">
        <f t="shared" si="13"/>
        <v>111</v>
      </c>
      <c r="B747" s="45">
        <v>6215</v>
      </c>
      <c r="C747" s="23" t="s">
        <v>449</v>
      </c>
      <c r="D747" s="59" t="s">
        <v>450</v>
      </c>
      <c r="E747" s="129" t="s">
        <v>832</v>
      </c>
      <c r="F747" s="81" t="s">
        <v>797</v>
      </c>
      <c r="G747" s="113" t="s">
        <v>1216</v>
      </c>
    </row>
    <row r="748" spans="1:7" x14ac:dyDescent="0.25">
      <c r="A748" s="81">
        <f t="shared" si="13"/>
        <v>112</v>
      </c>
      <c r="B748" s="45">
        <v>7729</v>
      </c>
      <c r="C748" s="23" t="s">
        <v>460</v>
      </c>
      <c r="D748" s="60" t="s">
        <v>461</v>
      </c>
      <c r="E748" s="99" t="s">
        <v>462</v>
      </c>
      <c r="F748" s="81" t="s">
        <v>794</v>
      </c>
      <c r="G748" s="100"/>
    </row>
    <row r="749" spans="1:7" x14ac:dyDescent="0.25">
      <c r="A749" s="81">
        <f t="shared" si="13"/>
        <v>113</v>
      </c>
      <c r="B749" s="45">
        <v>7524</v>
      </c>
      <c r="C749" s="23" t="s">
        <v>1027</v>
      </c>
      <c r="D749" s="59" t="s">
        <v>1028</v>
      </c>
      <c r="E749" s="130" t="s">
        <v>1076</v>
      </c>
      <c r="F749" s="81" t="s">
        <v>797</v>
      </c>
      <c r="G749" s="113" t="s">
        <v>1173</v>
      </c>
    </row>
    <row r="750" spans="1:7" x14ac:dyDescent="0.25">
      <c r="A750" s="81">
        <f t="shared" si="13"/>
        <v>114</v>
      </c>
      <c r="B750" s="45">
        <v>7802</v>
      </c>
      <c r="C750" s="23" t="s">
        <v>925</v>
      </c>
      <c r="D750" s="60" t="s">
        <v>926</v>
      </c>
      <c r="E750" s="99" t="s">
        <v>927</v>
      </c>
      <c r="F750" s="81" t="s">
        <v>794</v>
      </c>
      <c r="G750" s="100"/>
    </row>
    <row r="751" spans="1:7" x14ac:dyDescent="0.25">
      <c r="A751" s="81">
        <f t="shared" si="13"/>
        <v>115</v>
      </c>
      <c r="B751" s="45">
        <v>7735</v>
      </c>
      <c r="C751" s="23" t="s">
        <v>466</v>
      </c>
      <c r="D751" s="60" t="s">
        <v>467</v>
      </c>
      <c r="E751" s="99" t="s">
        <v>468</v>
      </c>
      <c r="F751" s="81" t="s">
        <v>794</v>
      </c>
      <c r="G751" s="100"/>
    </row>
    <row r="752" spans="1:7" x14ac:dyDescent="0.25">
      <c r="A752" s="81">
        <f t="shared" si="13"/>
        <v>116</v>
      </c>
      <c r="B752" s="45">
        <v>8156</v>
      </c>
      <c r="C752" s="23" t="s">
        <v>1217</v>
      </c>
      <c r="D752" s="60" t="s">
        <v>1218</v>
      </c>
      <c r="E752" s="99" t="s">
        <v>1219</v>
      </c>
      <c r="F752" s="81" t="s">
        <v>794</v>
      </c>
      <c r="G752" s="100"/>
    </row>
    <row r="753" spans="1:7" x14ac:dyDescent="0.25">
      <c r="A753" s="81">
        <f t="shared" si="13"/>
        <v>117</v>
      </c>
      <c r="B753" s="45">
        <v>8176</v>
      </c>
      <c r="C753" s="23" t="s">
        <v>1220</v>
      </c>
      <c r="D753" s="60" t="s">
        <v>1221</v>
      </c>
      <c r="E753" s="99" t="s">
        <v>1222</v>
      </c>
      <c r="F753" s="81" t="s">
        <v>794</v>
      </c>
      <c r="G753" s="100"/>
    </row>
    <row r="754" spans="1:7" x14ac:dyDescent="0.25">
      <c r="A754" s="81">
        <f t="shared" si="13"/>
        <v>118</v>
      </c>
      <c r="B754" s="45">
        <v>8163</v>
      </c>
      <c r="C754" s="23" t="s">
        <v>1223</v>
      </c>
      <c r="D754" s="60" t="s">
        <v>1224</v>
      </c>
      <c r="E754" s="99" t="s">
        <v>1225</v>
      </c>
      <c r="F754" s="81" t="s">
        <v>794</v>
      </c>
      <c r="G754" s="100"/>
    </row>
    <row r="755" spans="1:7" x14ac:dyDescent="0.25">
      <c r="A755" s="81">
        <f t="shared" si="13"/>
        <v>119</v>
      </c>
      <c r="B755" s="45">
        <v>8170</v>
      </c>
      <c r="C755" s="23" t="s">
        <v>1226</v>
      </c>
      <c r="D755" s="60" t="s">
        <v>1227</v>
      </c>
      <c r="E755" s="99" t="s">
        <v>1228</v>
      </c>
      <c r="F755" s="81" t="s">
        <v>794</v>
      </c>
      <c r="G755" s="100"/>
    </row>
    <row r="756" spans="1:7" x14ac:dyDescent="0.25">
      <c r="A756" s="81">
        <f t="shared" si="13"/>
        <v>120</v>
      </c>
      <c r="B756" s="45">
        <v>7789</v>
      </c>
      <c r="C756" s="23" t="s">
        <v>1229</v>
      </c>
      <c r="D756" s="60" t="s">
        <v>1221</v>
      </c>
      <c r="E756" s="99" t="s">
        <v>1230</v>
      </c>
      <c r="F756" s="81" t="s">
        <v>794</v>
      </c>
      <c r="G756" s="100"/>
    </row>
    <row r="757" spans="1:7" x14ac:dyDescent="0.25">
      <c r="A757" s="81">
        <f t="shared" si="13"/>
        <v>121</v>
      </c>
      <c r="B757" s="45">
        <v>8228</v>
      </c>
      <c r="C757" s="23" t="s">
        <v>1231</v>
      </c>
      <c r="D757" s="60" t="s">
        <v>1232</v>
      </c>
      <c r="E757" s="99" t="s">
        <v>1233</v>
      </c>
      <c r="F757" s="81" t="s">
        <v>794</v>
      </c>
      <c r="G757" s="100"/>
    </row>
    <row r="758" spans="1:7" x14ac:dyDescent="0.25">
      <c r="A758" s="81">
        <f t="shared" si="13"/>
        <v>122</v>
      </c>
      <c r="B758" s="45">
        <v>7816</v>
      </c>
      <c r="C758" s="23" t="s">
        <v>1035</v>
      </c>
      <c r="D758" s="60" t="s">
        <v>1036</v>
      </c>
      <c r="E758" s="99" t="s">
        <v>1082</v>
      </c>
      <c r="F758" s="81" t="s">
        <v>794</v>
      </c>
      <c r="G758" s="100"/>
    </row>
    <row r="759" spans="1:7" x14ac:dyDescent="0.25">
      <c r="A759" s="81">
        <f t="shared" si="13"/>
        <v>123</v>
      </c>
      <c r="B759" s="45">
        <v>8143</v>
      </c>
      <c r="C759" s="23" t="s">
        <v>1037</v>
      </c>
      <c r="D759" s="91">
        <v>44189</v>
      </c>
      <c r="E759" s="99" t="s">
        <v>1083</v>
      </c>
      <c r="F759" s="81" t="s">
        <v>794</v>
      </c>
      <c r="G759" s="100"/>
    </row>
    <row r="760" spans="1:7" x14ac:dyDescent="0.25">
      <c r="A760" s="81">
        <f t="shared" si="13"/>
        <v>124</v>
      </c>
      <c r="B760" s="45">
        <v>8120</v>
      </c>
      <c r="C760" s="23" t="s">
        <v>1234</v>
      </c>
      <c r="D760" s="60" t="s">
        <v>1235</v>
      </c>
      <c r="E760" s="99" t="s">
        <v>1236</v>
      </c>
      <c r="F760" s="81" t="s">
        <v>794</v>
      </c>
      <c r="G760" s="100"/>
    </row>
    <row r="761" spans="1:7" x14ac:dyDescent="0.25">
      <c r="A761" s="81">
        <f t="shared" si="13"/>
        <v>125</v>
      </c>
      <c r="B761" s="45">
        <v>8162</v>
      </c>
      <c r="C761" s="23" t="s">
        <v>1038</v>
      </c>
      <c r="D761" s="91">
        <v>44201</v>
      </c>
      <c r="E761" s="99" t="s">
        <v>1084</v>
      </c>
      <c r="F761" s="81" t="s">
        <v>794</v>
      </c>
      <c r="G761" s="100"/>
    </row>
    <row r="762" spans="1:7" x14ac:dyDescent="0.25">
      <c r="A762" s="81">
        <f t="shared" si="13"/>
        <v>126</v>
      </c>
      <c r="B762" s="45">
        <v>8164</v>
      </c>
      <c r="C762" s="23" t="s">
        <v>1237</v>
      </c>
      <c r="D762" s="91">
        <v>44202</v>
      </c>
      <c r="E762" s="99" t="s">
        <v>1238</v>
      </c>
      <c r="F762" s="81" t="s">
        <v>794</v>
      </c>
      <c r="G762" s="100"/>
    </row>
    <row r="763" spans="1:7" x14ac:dyDescent="0.25">
      <c r="A763" s="81">
        <f t="shared" si="13"/>
        <v>127</v>
      </c>
      <c r="B763" s="45">
        <v>8167</v>
      </c>
      <c r="C763" s="24" t="s">
        <v>1239</v>
      </c>
      <c r="D763" s="131" t="s">
        <v>1030</v>
      </c>
      <c r="E763" s="130" t="s">
        <v>1240</v>
      </c>
      <c r="F763" s="81" t="s">
        <v>794</v>
      </c>
      <c r="G763" s="126"/>
    </row>
    <row r="764" spans="1:7" x14ac:dyDescent="0.25">
      <c r="A764" s="81">
        <f t="shared" si="13"/>
        <v>128</v>
      </c>
      <c r="B764" s="45">
        <v>8226</v>
      </c>
      <c r="C764" s="23" t="s">
        <v>1241</v>
      </c>
      <c r="D764" s="91">
        <v>44228</v>
      </c>
      <c r="E764" s="99" t="s">
        <v>1242</v>
      </c>
      <c r="F764" s="81" t="s">
        <v>794</v>
      </c>
      <c r="G764" s="100"/>
    </row>
    <row r="765" spans="1:7" x14ac:dyDescent="0.25">
      <c r="A765" s="81">
        <f t="shared" si="13"/>
        <v>129</v>
      </c>
      <c r="B765" s="45">
        <v>5067</v>
      </c>
      <c r="C765" s="23" t="s">
        <v>469</v>
      </c>
      <c r="D765" s="131" t="s">
        <v>470</v>
      </c>
      <c r="E765" s="129" t="s">
        <v>838</v>
      </c>
      <c r="F765" s="81" t="s">
        <v>794</v>
      </c>
      <c r="G765" s="126"/>
    </row>
    <row r="766" spans="1:7" x14ac:dyDescent="0.25">
      <c r="A766" s="81">
        <f t="shared" ref="A766:A829" si="14">+A765+1</f>
        <v>130</v>
      </c>
      <c r="B766" s="45">
        <v>5644</v>
      </c>
      <c r="C766" s="23" t="s">
        <v>471</v>
      </c>
      <c r="D766" s="60" t="s">
        <v>472</v>
      </c>
      <c r="E766" s="99" t="s">
        <v>473</v>
      </c>
      <c r="F766" s="81" t="s">
        <v>794</v>
      </c>
      <c r="G766" s="100"/>
    </row>
    <row r="767" spans="1:7" x14ac:dyDescent="0.25">
      <c r="A767" s="81">
        <f t="shared" si="14"/>
        <v>131</v>
      </c>
      <c r="B767" s="45">
        <v>1919</v>
      </c>
      <c r="C767" s="23" t="s">
        <v>474</v>
      </c>
      <c r="D767" s="132" t="s">
        <v>398</v>
      </c>
      <c r="E767" s="129" t="s">
        <v>839</v>
      </c>
      <c r="F767" s="81" t="s">
        <v>797</v>
      </c>
      <c r="G767" s="113" t="s">
        <v>1243</v>
      </c>
    </row>
    <row r="768" spans="1:7" x14ac:dyDescent="0.25">
      <c r="A768" s="81">
        <f t="shared" si="14"/>
        <v>132</v>
      </c>
      <c r="B768" s="47">
        <v>5965</v>
      </c>
      <c r="C768" s="23" t="s">
        <v>475</v>
      </c>
      <c r="D768" s="59" t="s">
        <v>476</v>
      </c>
      <c r="E768" s="129" t="s">
        <v>840</v>
      </c>
      <c r="F768" s="81" t="s">
        <v>797</v>
      </c>
      <c r="G768" s="113" t="s">
        <v>1244</v>
      </c>
    </row>
    <row r="769" spans="1:7" x14ac:dyDescent="0.25">
      <c r="A769" s="81">
        <f t="shared" si="14"/>
        <v>133</v>
      </c>
      <c r="B769" s="47">
        <v>8172</v>
      </c>
      <c r="C769" s="23" t="s">
        <v>1245</v>
      </c>
      <c r="D769" s="60" t="s">
        <v>1246</v>
      </c>
      <c r="E769" s="99" t="s">
        <v>1247</v>
      </c>
      <c r="F769" s="81" t="s">
        <v>794</v>
      </c>
      <c r="G769" s="100"/>
    </row>
    <row r="770" spans="1:7" x14ac:dyDescent="0.25">
      <c r="A770" s="81">
        <f t="shared" si="14"/>
        <v>134</v>
      </c>
      <c r="B770" s="45">
        <v>717</v>
      </c>
      <c r="C770" s="23" t="s">
        <v>477</v>
      </c>
      <c r="D770" s="60" t="s">
        <v>478</v>
      </c>
      <c r="E770" s="99" t="s">
        <v>479</v>
      </c>
      <c r="F770" s="81" t="s">
        <v>794</v>
      </c>
      <c r="G770" s="100"/>
    </row>
    <row r="771" spans="1:7" x14ac:dyDescent="0.25">
      <c r="A771" s="81">
        <f t="shared" si="14"/>
        <v>135</v>
      </c>
      <c r="B771" s="45">
        <v>716</v>
      </c>
      <c r="C771" s="23" t="s">
        <v>480</v>
      </c>
      <c r="D771" s="60" t="s">
        <v>481</v>
      </c>
      <c r="E771" s="99" t="s">
        <v>482</v>
      </c>
      <c r="F771" s="81" t="s">
        <v>794</v>
      </c>
      <c r="G771" s="100"/>
    </row>
    <row r="772" spans="1:7" x14ac:dyDescent="0.25">
      <c r="A772" s="81">
        <f t="shared" si="14"/>
        <v>136</v>
      </c>
      <c r="B772" s="45">
        <v>1399</v>
      </c>
      <c r="C772" s="23" t="s">
        <v>483</v>
      </c>
      <c r="D772" s="60" t="s">
        <v>484</v>
      </c>
      <c r="E772" s="99" t="s">
        <v>485</v>
      </c>
      <c r="F772" s="81" t="s">
        <v>794</v>
      </c>
      <c r="G772" s="100"/>
    </row>
    <row r="773" spans="1:7" x14ac:dyDescent="0.25">
      <c r="A773" s="81">
        <f t="shared" si="14"/>
        <v>137</v>
      </c>
      <c r="B773" s="45">
        <v>1774</v>
      </c>
      <c r="C773" s="23" t="s">
        <v>486</v>
      </c>
      <c r="D773" s="60" t="s">
        <v>487</v>
      </c>
      <c r="E773" s="99" t="s">
        <v>488</v>
      </c>
      <c r="F773" s="81" t="s">
        <v>794</v>
      </c>
      <c r="G773" s="100"/>
    </row>
    <row r="774" spans="1:7" x14ac:dyDescent="0.25">
      <c r="A774" s="81">
        <f t="shared" si="14"/>
        <v>138</v>
      </c>
      <c r="B774" s="45">
        <v>5584</v>
      </c>
      <c r="C774" s="23" t="s">
        <v>489</v>
      </c>
      <c r="D774" s="59" t="s">
        <v>490</v>
      </c>
      <c r="E774" s="129" t="s">
        <v>841</v>
      </c>
      <c r="F774" s="81" t="s">
        <v>794</v>
      </c>
      <c r="G774" s="126"/>
    </row>
    <row r="775" spans="1:7" x14ac:dyDescent="0.25">
      <c r="A775" s="81">
        <f t="shared" si="14"/>
        <v>139</v>
      </c>
      <c r="B775" s="45">
        <v>463</v>
      </c>
      <c r="C775" s="23" t="s">
        <v>491</v>
      </c>
      <c r="D775" s="60" t="s">
        <v>323</v>
      </c>
      <c r="E775" s="99" t="s">
        <v>492</v>
      </c>
      <c r="F775" s="81" t="s">
        <v>794</v>
      </c>
      <c r="G775" s="100"/>
    </row>
    <row r="776" spans="1:7" x14ac:dyDescent="0.25">
      <c r="A776" s="81">
        <f t="shared" si="14"/>
        <v>140</v>
      </c>
      <c r="B776" s="45">
        <v>5452</v>
      </c>
      <c r="C776" s="23" t="s">
        <v>493</v>
      </c>
      <c r="D776" s="60" t="s">
        <v>494</v>
      </c>
      <c r="E776" s="99" t="s">
        <v>495</v>
      </c>
      <c r="F776" s="81" t="s">
        <v>794</v>
      </c>
      <c r="G776" s="100"/>
    </row>
    <row r="777" spans="1:7" x14ac:dyDescent="0.25">
      <c r="A777" s="81">
        <f t="shared" si="14"/>
        <v>141</v>
      </c>
      <c r="B777" s="45">
        <v>2037</v>
      </c>
      <c r="C777" s="23" t="s">
        <v>496</v>
      </c>
      <c r="D777" s="60" t="s">
        <v>497</v>
      </c>
      <c r="E777" s="99" t="s">
        <v>498</v>
      </c>
      <c r="F777" s="81" t="s">
        <v>794</v>
      </c>
      <c r="G777" s="100"/>
    </row>
    <row r="778" spans="1:7" x14ac:dyDescent="0.25">
      <c r="A778" s="81">
        <f t="shared" si="14"/>
        <v>142</v>
      </c>
      <c r="B778" s="45">
        <v>462</v>
      </c>
      <c r="C778" s="23" t="s">
        <v>499</v>
      </c>
      <c r="D778" s="60" t="s">
        <v>500</v>
      </c>
      <c r="E778" s="99" t="s">
        <v>501</v>
      </c>
      <c r="F778" s="81" t="s">
        <v>794</v>
      </c>
      <c r="G778" s="100"/>
    </row>
    <row r="779" spans="1:7" x14ac:dyDescent="0.25">
      <c r="A779" s="81">
        <f t="shared" si="14"/>
        <v>143</v>
      </c>
      <c r="B779" s="45">
        <v>1920</v>
      </c>
      <c r="C779" s="23" t="s">
        <v>502</v>
      </c>
      <c r="D779" s="60" t="s">
        <v>503</v>
      </c>
      <c r="E779" s="99" t="s">
        <v>504</v>
      </c>
      <c r="F779" s="81" t="s">
        <v>794</v>
      </c>
      <c r="G779" s="100"/>
    </row>
    <row r="780" spans="1:7" x14ac:dyDescent="0.25">
      <c r="A780" s="81">
        <f t="shared" si="14"/>
        <v>144</v>
      </c>
      <c r="B780" s="45">
        <v>1233</v>
      </c>
      <c r="C780" s="23" t="s">
        <v>510</v>
      </c>
      <c r="D780" s="60" t="s">
        <v>511</v>
      </c>
      <c r="E780" s="99" t="s">
        <v>512</v>
      </c>
      <c r="F780" s="81" t="s">
        <v>794</v>
      </c>
      <c r="G780" s="100"/>
    </row>
    <row r="781" spans="1:7" x14ac:dyDescent="0.25">
      <c r="A781" s="81">
        <f t="shared" si="14"/>
        <v>145</v>
      </c>
      <c r="B781" s="45">
        <v>745</v>
      </c>
      <c r="C781" s="23" t="s">
        <v>507</v>
      </c>
      <c r="D781" s="60" t="s">
        <v>508</v>
      </c>
      <c r="E781" s="99" t="s">
        <v>509</v>
      </c>
      <c r="F781" s="81" t="s">
        <v>794</v>
      </c>
      <c r="G781" s="100"/>
    </row>
    <row r="782" spans="1:7" x14ac:dyDescent="0.25">
      <c r="A782" s="81">
        <f t="shared" si="14"/>
        <v>146</v>
      </c>
      <c r="B782" s="45">
        <v>731</v>
      </c>
      <c r="C782" s="23" t="s">
        <v>513</v>
      </c>
      <c r="D782" s="60" t="s">
        <v>514</v>
      </c>
      <c r="E782" s="99" t="s">
        <v>515</v>
      </c>
      <c r="F782" s="81" t="s">
        <v>794</v>
      </c>
      <c r="G782" s="100"/>
    </row>
    <row r="783" spans="1:7" x14ac:dyDescent="0.25">
      <c r="A783" s="81">
        <f t="shared" si="14"/>
        <v>147</v>
      </c>
      <c r="B783" s="47">
        <v>5544</v>
      </c>
      <c r="C783" s="23" t="s">
        <v>516</v>
      </c>
      <c r="D783" s="60" t="s">
        <v>517</v>
      </c>
      <c r="E783" s="99" t="s">
        <v>518</v>
      </c>
      <c r="F783" s="81" t="s">
        <v>794</v>
      </c>
      <c r="G783" s="100"/>
    </row>
    <row r="784" spans="1:7" x14ac:dyDescent="0.25">
      <c r="A784" s="81">
        <f t="shared" si="14"/>
        <v>148</v>
      </c>
      <c r="B784" s="47">
        <v>8219</v>
      </c>
      <c r="C784" s="23" t="s">
        <v>1248</v>
      </c>
      <c r="D784" s="60" t="s">
        <v>1249</v>
      </c>
      <c r="E784" s="99" t="s">
        <v>1250</v>
      </c>
      <c r="F784" s="81" t="s">
        <v>794</v>
      </c>
      <c r="G784" s="100"/>
    </row>
    <row r="785" spans="1:7" x14ac:dyDescent="0.25">
      <c r="A785" s="81">
        <f t="shared" si="14"/>
        <v>149</v>
      </c>
      <c r="B785" s="45">
        <v>7559</v>
      </c>
      <c r="C785" s="23" t="s">
        <v>1039</v>
      </c>
      <c r="D785" s="60" t="s">
        <v>939</v>
      </c>
      <c r="E785" s="99" t="s">
        <v>845</v>
      </c>
      <c r="F785" s="81" t="s">
        <v>794</v>
      </c>
      <c r="G785" s="100"/>
    </row>
    <row r="786" spans="1:7" x14ac:dyDescent="0.25">
      <c r="A786" s="81">
        <f t="shared" si="14"/>
        <v>150</v>
      </c>
      <c r="B786" s="45">
        <v>7955</v>
      </c>
      <c r="C786" s="23" t="s">
        <v>944</v>
      </c>
      <c r="D786" s="60" t="s">
        <v>945</v>
      </c>
      <c r="E786" s="99" t="s">
        <v>946</v>
      </c>
      <c r="F786" s="81" t="s">
        <v>794</v>
      </c>
      <c r="G786" s="100"/>
    </row>
    <row r="787" spans="1:7" x14ac:dyDescent="0.25">
      <c r="A787" s="81">
        <f t="shared" si="14"/>
        <v>151</v>
      </c>
      <c r="B787" s="45">
        <v>7964</v>
      </c>
      <c r="C787" s="23" t="s">
        <v>1040</v>
      </c>
      <c r="D787" s="60" t="s">
        <v>1041</v>
      </c>
      <c r="E787" s="99" t="s">
        <v>1088</v>
      </c>
      <c r="F787" s="81" t="s">
        <v>794</v>
      </c>
      <c r="G787" s="100"/>
    </row>
    <row r="788" spans="1:7" x14ac:dyDescent="0.25">
      <c r="A788" s="81">
        <f t="shared" si="14"/>
        <v>152</v>
      </c>
      <c r="B788" s="45">
        <v>5546</v>
      </c>
      <c r="C788" s="23" t="s">
        <v>527</v>
      </c>
      <c r="D788" s="60" t="s">
        <v>528</v>
      </c>
      <c r="E788" s="99" t="s">
        <v>529</v>
      </c>
      <c r="F788" s="81" t="s">
        <v>794</v>
      </c>
      <c r="G788" s="100"/>
    </row>
    <row r="789" spans="1:7" x14ac:dyDescent="0.25">
      <c r="A789" s="81">
        <f t="shared" si="14"/>
        <v>153</v>
      </c>
      <c r="B789" s="45">
        <v>7905</v>
      </c>
      <c r="C789" s="23" t="s">
        <v>947</v>
      </c>
      <c r="D789" s="60" t="s">
        <v>948</v>
      </c>
      <c r="E789" s="99" t="s">
        <v>949</v>
      </c>
      <c r="F789" s="81" t="s">
        <v>794</v>
      </c>
      <c r="G789" s="100"/>
    </row>
    <row r="790" spans="1:7" x14ac:dyDescent="0.25">
      <c r="A790" s="81">
        <f t="shared" si="14"/>
        <v>154</v>
      </c>
      <c r="B790" s="45">
        <v>7191</v>
      </c>
      <c r="C790" s="49" t="s">
        <v>249</v>
      </c>
      <c r="D790" s="60" t="s">
        <v>929</v>
      </c>
      <c r="E790" s="99" t="s">
        <v>533</v>
      </c>
      <c r="F790" s="81" t="s">
        <v>794</v>
      </c>
      <c r="G790" s="100"/>
    </row>
    <row r="791" spans="1:7" x14ac:dyDescent="0.25">
      <c r="A791" s="81">
        <f t="shared" si="14"/>
        <v>155</v>
      </c>
      <c r="B791" s="45">
        <v>7246</v>
      </c>
      <c r="C791" s="49" t="s">
        <v>522</v>
      </c>
      <c r="D791" s="91">
        <v>44197</v>
      </c>
      <c r="E791" s="99" t="s">
        <v>524</v>
      </c>
      <c r="F791" s="81" t="s">
        <v>794</v>
      </c>
      <c r="G791" s="100"/>
    </row>
    <row r="792" spans="1:7" x14ac:dyDescent="0.25">
      <c r="A792" s="81">
        <f t="shared" si="14"/>
        <v>156</v>
      </c>
      <c r="B792" s="45">
        <v>6038</v>
      </c>
      <c r="C792" s="23" t="s">
        <v>530</v>
      </c>
      <c r="D792" s="60" t="s">
        <v>531</v>
      </c>
      <c r="E792" s="99" t="s">
        <v>532</v>
      </c>
      <c r="F792" s="81" t="s">
        <v>794</v>
      </c>
      <c r="G792" s="100"/>
    </row>
    <row r="793" spans="1:7" x14ac:dyDescent="0.25">
      <c r="A793" s="81">
        <f t="shared" si="14"/>
        <v>157</v>
      </c>
      <c r="B793" s="45">
        <v>7624</v>
      </c>
      <c r="C793" s="49" t="s">
        <v>1251</v>
      </c>
      <c r="D793" s="91">
        <v>44180</v>
      </c>
      <c r="E793" s="99" t="s">
        <v>1252</v>
      </c>
      <c r="F793" s="81" t="s">
        <v>794</v>
      </c>
      <c r="G793" s="100"/>
    </row>
    <row r="794" spans="1:7" x14ac:dyDescent="0.25">
      <c r="A794" s="81">
        <f t="shared" si="14"/>
        <v>158</v>
      </c>
      <c r="B794" s="45">
        <v>8207</v>
      </c>
      <c r="C794" s="133" t="s">
        <v>1253</v>
      </c>
      <c r="D794" s="134" t="s">
        <v>1167</v>
      </c>
      <c r="E794" s="99" t="s">
        <v>1254</v>
      </c>
      <c r="F794" s="81" t="s">
        <v>797</v>
      </c>
      <c r="G794" s="126" t="s">
        <v>1255</v>
      </c>
    </row>
    <row r="795" spans="1:7" x14ac:dyDescent="0.25">
      <c r="A795" s="81">
        <f t="shared" si="14"/>
        <v>159</v>
      </c>
      <c r="B795" s="45">
        <v>8221</v>
      </c>
      <c r="C795" s="49" t="s">
        <v>1256</v>
      </c>
      <c r="D795" s="91">
        <v>44250</v>
      </c>
      <c r="E795" s="99" t="s">
        <v>1257</v>
      </c>
      <c r="F795" s="81" t="s">
        <v>794</v>
      </c>
      <c r="G795" s="100"/>
    </row>
    <row r="796" spans="1:7" x14ac:dyDescent="0.25">
      <c r="A796" s="81">
        <f t="shared" si="14"/>
        <v>160</v>
      </c>
      <c r="B796" s="45">
        <v>8227</v>
      </c>
      <c r="C796" s="49" t="s">
        <v>1258</v>
      </c>
      <c r="D796" s="91">
        <v>44271</v>
      </c>
      <c r="E796" s="99" t="s">
        <v>1259</v>
      </c>
      <c r="F796" s="81" t="s">
        <v>794</v>
      </c>
      <c r="G796" s="100"/>
    </row>
    <row r="797" spans="1:7" x14ac:dyDescent="0.25">
      <c r="A797" s="81">
        <f t="shared" si="14"/>
        <v>161</v>
      </c>
      <c r="B797" s="45">
        <v>424</v>
      </c>
      <c r="C797" s="23" t="s">
        <v>1260</v>
      </c>
      <c r="D797" s="60" t="s">
        <v>540</v>
      </c>
      <c r="E797" s="99" t="s">
        <v>541</v>
      </c>
      <c r="F797" s="81" t="s">
        <v>794</v>
      </c>
      <c r="G797" s="100"/>
    </row>
    <row r="798" spans="1:7" x14ac:dyDescent="0.25">
      <c r="A798" s="81">
        <f t="shared" si="14"/>
        <v>162</v>
      </c>
      <c r="B798" s="45">
        <v>1789</v>
      </c>
      <c r="C798" s="23" t="s">
        <v>536</v>
      </c>
      <c r="D798" s="60" t="s">
        <v>537</v>
      </c>
      <c r="E798" s="99" t="s">
        <v>538</v>
      </c>
      <c r="F798" s="81" t="s">
        <v>794</v>
      </c>
      <c r="G798" s="100"/>
    </row>
    <row r="799" spans="1:7" x14ac:dyDescent="0.25">
      <c r="A799" s="81">
        <f t="shared" si="14"/>
        <v>163</v>
      </c>
      <c r="B799" s="45">
        <v>710</v>
      </c>
      <c r="C799" s="23" t="s">
        <v>1261</v>
      </c>
      <c r="D799" s="60" t="s">
        <v>543</v>
      </c>
      <c r="E799" s="99" t="s">
        <v>544</v>
      </c>
      <c r="F799" s="81" t="s">
        <v>794</v>
      </c>
      <c r="G799" s="100"/>
    </row>
    <row r="800" spans="1:7" x14ac:dyDescent="0.25">
      <c r="A800" s="81">
        <f t="shared" si="14"/>
        <v>164</v>
      </c>
      <c r="B800" s="45">
        <v>423</v>
      </c>
      <c r="C800" s="23" t="s">
        <v>1262</v>
      </c>
      <c r="D800" s="60" t="s">
        <v>546</v>
      </c>
      <c r="E800" s="99" t="s">
        <v>547</v>
      </c>
      <c r="F800" s="81" t="s">
        <v>794</v>
      </c>
      <c r="G800" s="100"/>
    </row>
    <row r="801" spans="1:7" x14ac:dyDescent="0.25">
      <c r="A801" s="81">
        <f t="shared" si="14"/>
        <v>165</v>
      </c>
      <c r="B801" s="45">
        <v>426</v>
      </c>
      <c r="C801" s="23" t="s">
        <v>1263</v>
      </c>
      <c r="D801" s="60" t="s">
        <v>549</v>
      </c>
      <c r="E801" s="99" t="s">
        <v>550</v>
      </c>
      <c r="F801" s="81" t="s">
        <v>794</v>
      </c>
      <c r="G801" s="100"/>
    </row>
    <row r="802" spans="1:7" x14ac:dyDescent="0.25">
      <c r="A802" s="81">
        <f t="shared" si="14"/>
        <v>166</v>
      </c>
      <c r="B802" s="45">
        <v>714</v>
      </c>
      <c r="C802" s="23" t="s">
        <v>1264</v>
      </c>
      <c r="D802" s="60" t="s">
        <v>552</v>
      </c>
      <c r="E802" s="99" t="s">
        <v>553</v>
      </c>
      <c r="F802" s="81" t="s">
        <v>794</v>
      </c>
      <c r="G802" s="100"/>
    </row>
    <row r="803" spans="1:7" x14ac:dyDescent="0.25">
      <c r="A803" s="81">
        <f t="shared" si="14"/>
        <v>167</v>
      </c>
      <c r="B803" s="45">
        <v>6045</v>
      </c>
      <c r="C803" s="23" t="s">
        <v>1265</v>
      </c>
      <c r="D803" s="60" t="s">
        <v>555</v>
      </c>
      <c r="E803" s="99" t="s">
        <v>556</v>
      </c>
      <c r="F803" s="81" t="s">
        <v>794</v>
      </c>
      <c r="G803" s="100"/>
    </row>
    <row r="804" spans="1:7" x14ac:dyDescent="0.25">
      <c r="A804" s="81">
        <f t="shared" si="14"/>
        <v>168</v>
      </c>
      <c r="B804" s="45">
        <v>6044</v>
      </c>
      <c r="C804" s="23" t="s">
        <v>1266</v>
      </c>
      <c r="D804" s="60" t="s">
        <v>558</v>
      </c>
      <c r="E804" s="99" t="s">
        <v>559</v>
      </c>
      <c r="F804" s="81" t="s">
        <v>794</v>
      </c>
      <c r="G804" s="100"/>
    </row>
    <row r="805" spans="1:7" x14ac:dyDescent="0.25">
      <c r="A805" s="81">
        <f t="shared" si="14"/>
        <v>169</v>
      </c>
      <c r="B805" s="47">
        <v>5083</v>
      </c>
      <c r="C805" s="23" t="s">
        <v>560</v>
      </c>
      <c r="D805" s="60" t="s">
        <v>561</v>
      </c>
      <c r="E805" s="99" t="s">
        <v>562</v>
      </c>
      <c r="F805" s="81" t="s">
        <v>794</v>
      </c>
      <c r="G805" s="100"/>
    </row>
    <row r="806" spans="1:7" x14ac:dyDescent="0.25">
      <c r="A806" s="81">
        <f t="shared" si="14"/>
        <v>170</v>
      </c>
      <c r="B806" s="45">
        <v>1862</v>
      </c>
      <c r="C806" s="23" t="s">
        <v>563</v>
      </c>
      <c r="D806" s="60" t="s">
        <v>564</v>
      </c>
      <c r="E806" s="99" t="s">
        <v>565</v>
      </c>
      <c r="F806" s="81" t="s">
        <v>794</v>
      </c>
      <c r="G806" s="100"/>
    </row>
    <row r="807" spans="1:7" x14ac:dyDescent="0.25">
      <c r="A807" s="81">
        <f t="shared" si="14"/>
        <v>171</v>
      </c>
      <c r="B807" s="45">
        <v>6204</v>
      </c>
      <c r="C807" s="23" t="s">
        <v>568</v>
      </c>
      <c r="D807" s="60" t="s">
        <v>569</v>
      </c>
      <c r="E807" s="99" t="s">
        <v>570</v>
      </c>
      <c r="F807" s="81" t="s">
        <v>794</v>
      </c>
      <c r="G807" s="100"/>
    </row>
    <row r="808" spans="1:7" x14ac:dyDescent="0.25">
      <c r="A808" s="81">
        <f t="shared" si="14"/>
        <v>172</v>
      </c>
      <c r="B808" s="45">
        <v>7492</v>
      </c>
      <c r="C808" s="24" t="s">
        <v>1042</v>
      </c>
      <c r="D808" s="59" t="s">
        <v>572</v>
      </c>
      <c r="E808" s="130" t="s">
        <v>573</v>
      </c>
      <c r="F808" s="81" t="s">
        <v>797</v>
      </c>
      <c r="G808" s="126" t="s">
        <v>1267</v>
      </c>
    </row>
    <row r="809" spans="1:7" x14ac:dyDescent="0.25">
      <c r="A809" s="81">
        <f t="shared" si="14"/>
        <v>173</v>
      </c>
      <c r="B809" s="45">
        <v>7798</v>
      </c>
      <c r="C809" s="24" t="s">
        <v>954</v>
      </c>
      <c r="D809" s="59" t="s">
        <v>955</v>
      </c>
      <c r="E809" s="130" t="s">
        <v>956</v>
      </c>
      <c r="F809" s="81" t="s">
        <v>797</v>
      </c>
      <c r="G809" s="126" t="s">
        <v>1268</v>
      </c>
    </row>
    <row r="810" spans="1:7" x14ac:dyDescent="0.25">
      <c r="A810" s="81">
        <f t="shared" si="14"/>
        <v>174</v>
      </c>
      <c r="B810" s="45">
        <v>8132</v>
      </c>
      <c r="C810" s="23" t="s">
        <v>1269</v>
      </c>
      <c r="D810" s="60" t="s">
        <v>1270</v>
      </c>
      <c r="E810" s="99" t="s">
        <v>1271</v>
      </c>
      <c r="F810" s="81" t="s">
        <v>794</v>
      </c>
      <c r="G810" s="100"/>
    </row>
    <row r="811" spans="1:7" x14ac:dyDescent="0.25">
      <c r="A811" s="81">
        <f t="shared" si="14"/>
        <v>175</v>
      </c>
      <c r="B811" s="45">
        <v>8130</v>
      </c>
      <c r="C811" s="23" t="s">
        <v>1272</v>
      </c>
      <c r="D811" s="60" t="s">
        <v>1112</v>
      </c>
      <c r="E811" s="99" t="s">
        <v>1273</v>
      </c>
      <c r="F811" s="81" t="s">
        <v>794</v>
      </c>
      <c r="G811" s="100"/>
    </row>
    <row r="812" spans="1:7" x14ac:dyDescent="0.25">
      <c r="A812" s="81">
        <f t="shared" si="14"/>
        <v>176</v>
      </c>
      <c r="B812" s="45">
        <v>8134</v>
      </c>
      <c r="C812" s="23" t="s">
        <v>1274</v>
      </c>
      <c r="D812" s="60" t="s">
        <v>1270</v>
      </c>
      <c r="E812" s="99" t="s">
        <v>1275</v>
      </c>
      <c r="F812" s="81" t="s">
        <v>794</v>
      </c>
      <c r="G812" s="100"/>
    </row>
    <row r="813" spans="1:7" x14ac:dyDescent="0.25">
      <c r="A813" s="81">
        <f t="shared" si="14"/>
        <v>177</v>
      </c>
      <c r="B813" s="45">
        <v>5429</v>
      </c>
      <c r="C813" s="23" t="s">
        <v>748</v>
      </c>
      <c r="D813" s="60" t="s">
        <v>1276</v>
      </c>
      <c r="E813" s="99" t="s">
        <v>850</v>
      </c>
      <c r="F813" s="81" t="s">
        <v>794</v>
      </c>
      <c r="G813" s="100"/>
    </row>
    <row r="814" spans="1:7" x14ac:dyDescent="0.25">
      <c r="A814" s="81">
        <f t="shared" si="14"/>
        <v>178</v>
      </c>
      <c r="B814" s="45">
        <v>8150</v>
      </c>
      <c r="C814" s="23" t="s">
        <v>1277</v>
      </c>
      <c r="D814" s="60" t="s">
        <v>1276</v>
      </c>
      <c r="E814" s="99" t="s">
        <v>1278</v>
      </c>
      <c r="F814" s="81" t="s">
        <v>794</v>
      </c>
      <c r="G814" s="100"/>
    </row>
    <row r="815" spans="1:7" x14ac:dyDescent="0.25">
      <c r="A815" s="81">
        <f t="shared" si="14"/>
        <v>179</v>
      </c>
      <c r="B815" s="45">
        <v>8144</v>
      </c>
      <c r="C815" s="24" t="s">
        <v>1279</v>
      </c>
      <c r="D815" s="59" t="s">
        <v>1218</v>
      </c>
      <c r="E815" s="130" t="s">
        <v>1280</v>
      </c>
      <c r="F815" s="81" t="s">
        <v>797</v>
      </c>
      <c r="G815" s="30" t="s">
        <v>1281</v>
      </c>
    </row>
    <row r="816" spans="1:7" x14ac:dyDescent="0.25">
      <c r="A816" s="81">
        <f t="shared" si="14"/>
        <v>180</v>
      </c>
      <c r="B816" s="45">
        <v>8177</v>
      </c>
      <c r="C816" s="23" t="s">
        <v>1282</v>
      </c>
      <c r="D816" s="91">
        <v>44201</v>
      </c>
      <c r="E816" s="99" t="s">
        <v>1283</v>
      </c>
      <c r="F816" s="81" t="s">
        <v>794</v>
      </c>
      <c r="G816" s="100"/>
    </row>
    <row r="817" spans="1:7" x14ac:dyDescent="0.25">
      <c r="A817" s="81">
        <f t="shared" si="14"/>
        <v>181</v>
      </c>
      <c r="B817" s="45">
        <v>5096</v>
      </c>
      <c r="C817" s="23" t="s">
        <v>751</v>
      </c>
      <c r="D817" s="59" t="s">
        <v>1284</v>
      </c>
      <c r="E817" s="129" t="s">
        <v>853</v>
      </c>
      <c r="F817" s="81" t="s">
        <v>797</v>
      </c>
      <c r="G817" s="126" t="s">
        <v>1285</v>
      </c>
    </row>
    <row r="818" spans="1:7" x14ac:dyDescent="0.25">
      <c r="A818" s="81">
        <f t="shared" si="14"/>
        <v>182</v>
      </c>
      <c r="B818" s="45">
        <v>7770</v>
      </c>
      <c r="C818" s="23" t="s">
        <v>1286</v>
      </c>
      <c r="D818" s="60" t="s">
        <v>1112</v>
      </c>
      <c r="E818" s="99" t="s">
        <v>1287</v>
      </c>
      <c r="F818" s="81" t="s">
        <v>794</v>
      </c>
      <c r="G818" s="100"/>
    </row>
    <row r="819" spans="1:7" x14ac:dyDescent="0.25">
      <c r="A819" s="81">
        <f t="shared" si="14"/>
        <v>183</v>
      </c>
      <c r="B819" s="45">
        <v>7198</v>
      </c>
      <c r="C819" s="24" t="s">
        <v>961</v>
      </c>
      <c r="D819" s="131" t="s">
        <v>936</v>
      </c>
      <c r="E819" s="130" t="s">
        <v>962</v>
      </c>
      <c r="F819" s="81" t="s">
        <v>797</v>
      </c>
      <c r="G819" s="126" t="s">
        <v>1268</v>
      </c>
    </row>
    <row r="820" spans="1:7" x14ac:dyDescent="0.25">
      <c r="A820" s="81">
        <f t="shared" si="14"/>
        <v>184</v>
      </c>
      <c r="B820" s="45">
        <v>7907</v>
      </c>
      <c r="C820" s="23" t="s">
        <v>959</v>
      </c>
      <c r="D820" s="60" t="s">
        <v>929</v>
      </c>
      <c r="E820" s="99" t="s">
        <v>960</v>
      </c>
      <c r="F820" s="81" t="s">
        <v>794</v>
      </c>
      <c r="G820" s="100"/>
    </row>
    <row r="821" spans="1:7" x14ac:dyDescent="0.25">
      <c r="A821" s="81">
        <f t="shared" si="14"/>
        <v>185</v>
      </c>
      <c r="B821" s="45">
        <v>7448</v>
      </c>
      <c r="C821" s="23" t="s">
        <v>1288</v>
      </c>
      <c r="D821" s="60" t="s">
        <v>1289</v>
      </c>
      <c r="E821" s="99" t="s">
        <v>1290</v>
      </c>
      <c r="F821" s="81" t="s">
        <v>794</v>
      </c>
      <c r="G821" s="100"/>
    </row>
    <row r="822" spans="1:7" x14ac:dyDescent="0.25">
      <c r="A822" s="81">
        <f t="shared" si="14"/>
        <v>186</v>
      </c>
      <c r="B822" s="45">
        <v>8128</v>
      </c>
      <c r="C822" s="23" t="s">
        <v>1291</v>
      </c>
      <c r="D822" s="60" t="s">
        <v>1112</v>
      </c>
      <c r="E822" s="99" t="s">
        <v>1292</v>
      </c>
      <c r="F822" s="81" t="s">
        <v>794</v>
      </c>
      <c r="G822" s="100"/>
    </row>
    <row r="823" spans="1:7" x14ac:dyDescent="0.25">
      <c r="A823" s="81">
        <f t="shared" si="14"/>
        <v>187</v>
      </c>
      <c r="B823" s="45">
        <v>8169</v>
      </c>
      <c r="C823" s="24" t="s">
        <v>1293</v>
      </c>
      <c r="D823" s="59" t="s">
        <v>1227</v>
      </c>
      <c r="E823" s="130" t="s">
        <v>1294</v>
      </c>
      <c r="F823" s="81" t="s">
        <v>797</v>
      </c>
      <c r="G823" s="126" t="s">
        <v>1295</v>
      </c>
    </row>
    <row r="824" spans="1:7" x14ac:dyDescent="0.25">
      <c r="A824" s="81">
        <f t="shared" si="14"/>
        <v>188</v>
      </c>
      <c r="B824" s="45">
        <v>8212</v>
      </c>
      <c r="C824" s="23" t="s">
        <v>1296</v>
      </c>
      <c r="D824" s="60" t="s">
        <v>1297</v>
      </c>
      <c r="E824" s="99" t="s">
        <v>1298</v>
      </c>
      <c r="F824" s="81" t="s">
        <v>794</v>
      </c>
      <c r="G824" s="100"/>
    </row>
    <row r="825" spans="1:7" x14ac:dyDescent="0.25">
      <c r="A825" s="81">
        <f t="shared" si="14"/>
        <v>189</v>
      </c>
      <c r="B825" s="45">
        <v>8215</v>
      </c>
      <c r="C825" s="23" t="s">
        <v>1299</v>
      </c>
      <c r="D825" s="91">
        <v>44235</v>
      </c>
      <c r="E825" s="99" t="s">
        <v>1300</v>
      </c>
      <c r="F825" s="81" t="s">
        <v>794</v>
      </c>
      <c r="G825" s="100"/>
    </row>
    <row r="826" spans="1:7" x14ac:dyDescent="0.25">
      <c r="A826" s="81">
        <f t="shared" si="14"/>
        <v>190</v>
      </c>
      <c r="B826" s="45">
        <v>434</v>
      </c>
      <c r="C826" s="23" t="s">
        <v>574</v>
      </c>
      <c r="D826" s="60" t="s">
        <v>575</v>
      </c>
      <c r="E826" s="99" t="s">
        <v>576</v>
      </c>
      <c r="F826" s="81" t="s">
        <v>794</v>
      </c>
      <c r="G826" s="100"/>
    </row>
    <row r="827" spans="1:7" x14ac:dyDescent="0.25">
      <c r="A827" s="81">
        <f t="shared" si="14"/>
        <v>191</v>
      </c>
      <c r="B827" s="45">
        <v>5570</v>
      </c>
      <c r="C827" s="23" t="s">
        <v>577</v>
      </c>
      <c r="D827" s="60" t="s">
        <v>578</v>
      </c>
      <c r="E827" s="99" t="s">
        <v>579</v>
      </c>
      <c r="F827" s="81" t="s">
        <v>794</v>
      </c>
      <c r="G827" s="100"/>
    </row>
    <row r="828" spans="1:7" x14ac:dyDescent="0.25">
      <c r="A828" s="81">
        <f t="shared" si="14"/>
        <v>192</v>
      </c>
      <c r="B828" s="47">
        <v>5133</v>
      </c>
      <c r="C828" s="23" t="s">
        <v>580</v>
      </c>
      <c r="D828" s="60" t="s">
        <v>581</v>
      </c>
      <c r="E828" s="99" t="s">
        <v>582</v>
      </c>
      <c r="F828" s="81" t="s">
        <v>794</v>
      </c>
      <c r="G828" s="100"/>
    </row>
    <row r="829" spans="1:7" x14ac:dyDescent="0.25">
      <c r="A829" s="81">
        <f t="shared" si="14"/>
        <v>193</v>
      </c>
      <c r="B829" s="45">
        <v>1234</v>
      </c>
      <c r="C829" s="23" t="s">
        <v>583</v>
      </c>
      <c r="D829" s="60" t="s">
        <v>584</v>
      </c>
      <c r="E829" s="99" t="s">
        <v>585</v>
      </c>
      <c r="F829" s="81" t="s">
        <v>794</v>
      </c>
      <c r="G829" s="100"/>
    </row>
    <row r="830" spans="1:7" x14ac:dyDescent="0.25">
      <c r="A830" s="81">
        <f t="shared" ref="A830:A893" si="15">+A829+1</f>
        <v>194</v>
      </c>
      <c r="B830" s="54">
        <v>7984</v>
      </c>
      <c r="C830" s="23" t="s">
        <v>1046</v>
      </c>
      <c r="D830" s="60" t="s">
        <v>1047</v>
      </c>
      <c r="E830" s="99" t="s">
        <v>1096</v>
      </c>
      <c r="F830" s="81" t="s">
        <v>794</v>
      </c>
      <c r="G830" s="100"/>
    </row>
    <row r="831" spans="1:7" x14ac:dyDescent="0.25">
      <c r="A831" s="81">
        <f t="shared" si="15"/>
        <v>195</v>
      </c>
      <c r="B831" s="45">
        <v>5422</v>
      </c>
      <c r="C831" s="23" t="s">
        <v>586</v>
      </c>
      <c r="D831" s="60" t="s">
        <v>587</v>
      </c>
      <c r="E831" s="99" t="s">
        <v>588</v>
      </c>
      <c r="F831" s="81" t="s">
        <v>794</v>
      </c>
      <c r="G831" s="100"/>
    </row>
    <row r="832" spans="1:7" x14ac:dyDescent="0.25">
      <c r="A832" s="81">
        <f t="shared" si="15"/>
        <v>196</v>
      </c>
      <c r="B832" s="47">
        <v>7738</v>
      </c>
      <c r="C832" s="23" t="s">
        <v>974</v>
      </c>
      <c r="D832" s="60" t="s">
        <v>971</v>
      </c>
      <c r="E832" s="99" t="s">
        <v>975</v>
      </c>
      <c r="F832" s="81" t="s">
        <v>794</v>
      </c>
      <c r="G832" s="100"/>
    </row>
    <row r="833" spans="1:7" x14ac:dyDescent="0.25">
      <c r="A833" s="81">
        <f t="shared" si="15"/>
        <v>197</v>
      </c>
      <c r="B833" s="47">
        <v>6011</v>
      </c>
      <c r="C833" s="23" t="s">
        <v>976</v>
      </c>
      <c r="D833" s="60" t="s">
        <v>977</v>
      </c>
      <c r="E833" s="99" t="s">
        <v>978</v>
      </c>
      <c r="F833" s="81" t="s">
        <v>794</v>
      </c>
      <c r="G833" s="100"/>
    </row>
    <row r="834" spans="1:7" x14ac:dyDescent="0.25">
      <c r="A834" s="81">
        <f t="shared" si="15"/>
        <v>198</v>
      </c>
      <c r="B834" s="47">
        <v>7788</v>
      </c>
      <c r="C834" s="23" t="s">
        <v>982</v>
      </c>
      <c r="D834" s="59" t="s">
        <v>983</v>
      </c>
      <c r="E834" s="130" t="s">
        <v>984</v>
      </c>
      <c r="F834" s="81" t="s">
        <v>797</v>
      </c>
      <c r="G834" s="126" t="s">
        <v>1268</v>
      </c>
    </row>
    <row r="835" spans="1:7" x14ac:dyDescent="0.25">
      <c r="A835" s="81">
        <f t="shared" si="15"/>
        <v>199</v>
      </c>
      <c r="B835" s="47">
        <v>7793</v>
      </c>
      <c r="C835" s="23" t="s">
        <v>1301</v>
      </c>
      <c r="D835" s="60" t="s">
        <v>1302</v>
      </c>
      <c r="E835" s="99" t="s">
        <v>1303</v>
      </c>
      <c r="F835" s="81" t="s">
        <v>794</v>
      </c>
      <c r="G835" s="100"/>
    </row>
    <row r="836" spans="1:7" x14ac:dyDescent="0.25">
      <c r="A836" s="81">
        <f t="shared" si="15"/>
        <v>200</v>
      </c>
      <c r="B836" s="47">
        <v>7918</v>
      </c>
      <c r="C836" s="23" t="s">
        <v>985</v>
      </c>
      <c r="D836" s="60" t="s">
        <v>986</v>
      </c>
      <c r="E836" s="99" t="s">
        <v>987</v>
      </c>
      <c r="F836" s="81" t="s">
        <v>794</v>
      </c>
      <c r="G836" s="100"/>
    </row>
    <row r="837" spans="1:7" x14ac:dyDescent="0.25">
      <c r="A837" s="81">
        <f t="shared" si="15"/>
        <v>201</v>
      </c>
      <c r="B837" s="47">
        <v>8232</v>
      </c>
      <c r="C837" s="23" t="s">
        <v>1304</v>
      </c>
      <c r="D837" s="91">
        <v>44315</v>
      </c>
      <c r="E837" s="99" t="s">
        <v>1305</v>
      </c>
      <c r="F837" s="81" t="s">
        <v>794</v>
      </c>
      <c r="G837" s="100"/>
    </row>
    <row r="838" spans="1:7" x14ac:dyDescent="0.25">
      <c r="A838" s="81">
        <f t="shared" si="15"/>
        <v>202</v>
      </c>
      <c r="B838" s="45">
        <v>432</v>
      </c>
      <c r="C838" s="23" t="s">
        <v>589</v>
      </c>
      <c r="D838" s="60" t="s">
        <v>590</v>
      </c>
      <c r="E838" s="99" t="s">
        <v>591</v>
      </c>
      <c r="F838" s="81" t="s">
        <v>794</v>
      </c>
      <c r="G838" s="100"/>
    </row>
    <row r="839" spans="1:7" x14ac:dyDescent="0.25">
      <c r="A839" s="81">
        <f t="shared" si="15"/>
        <v>203</v>
      </c>
      <c r="B839" s="47">
        <v>5014</v>
      </c>
      <c r="C839" s="23" t="s">
        <v>592</v>
      </c>
      <c r="D839" s="60" t="s">
        <v>593</v>
      </c>
      <c r="E839" s="99" t="s">
        <v>594</v>
      </c>
      <c r="F839" s="81" t="s">
        <v>794</v>
      </c>
      <c r="G839" s="100"/>
    </row>
    <row r="840" spans="1:7" x14ac:dyDescent="0.25">
      <c r="A840" s="81">
        <f t="shared" si="15"/>
        <v>204</v>
      </c>
      <c r="B840" s="47">
        <v>7428</v>
      </c>
      <c r="C840" s="23" t="s">
        <v>1306</v>
      </c>
      <c r="D840" s="59" t="s">
        <v>1218</v>
      </c>
      <c r="E840" s="130" t="s">
        <v>1307</v>
      </c>
      <c r="F840" s="81" t="s">
        <v>794</v>
      </c>
      <c r="G840" s="126"/>
    </row>
    <row r="841" spans="1:7" x14ac:dyDescent="0.25">
      <c r="A841" s="81">
        <f t="shared" si="15"/>
        <v>205</v>
      </c>
      <c r="B841" s="47">
        <v>7429</v>
      </c>
      <c r="C841" s="23" t="s">
        <v>1308</v>
      </c>
      <c r="D841" s="60" t="s">
        <v>1218</v>
      </c>
      <c r="E841" s="99" t="s">
        <v>1309</v>
      </c>
      <c r="F841" s="81" t="s">
        <v>794</v>
      </c>
      <c r="G841" s="100"/>
    </row>
    <row r="842" spans="1:7" x14ac:dyDescent="0.25">
      <c r="A842" s="81">
        <f t="shared" si="15"/>
        <v>206</v>
      </c>
      <c r="B842" s="47">
        <v>8257</v>
      </c>
      <c r="C842" s="23" t="s">
        <v>1310</v>
      </c>
      <c r="D842" s="59" t="s">
        <v>1311</v>
      </c>
      <c r="E842" s="71" t="s">
        <v>1312</v>
      </c>
      <c r="F842" s="81" t="s">
        <v>797</v>
      </c>
      <c r="G842" s="113" t="s">
        <v>1313</v>
      </c>
    </row>
    <row r="843" spans="1:7" x14ac:dyDescent="0.25">
      <c r="A843" s="81">
        <f t="shared" si="15"/>
        <v>207</v>
      </c>
      <c r="B843" s="45">
        <v>430</v>
      </c>
      <c r="C843" s="23" t="s">
        <v>595</v>
      </c>
      <c r="D843" s="60" t="s">
        <v>596</v>
      </c>
      <c r="E843" s="99" t="s">
        <v>597</v>
      </c>
      <c r="F843" s="81" t="s">
        <v>794</v>
      </c>
      <c r="G843" s="100"/>
    </row>
    <row r="844" spans="1:7" x14ac:dyDescent="0.25">
      <c r="A844" s="81">
        <f t="shared" si="15"/>
        <v>208</v>
      </c>
      <c r="B844" s="45">
        <v>431</v>
      </c>
      <c r="C844" s="23" t="s">
        <v>598</v>
      </c>
      <c r="D844" s="60" t="s">
        <v>599</v>
      </c>
      <c r="E844" s="99" t="s">
        <v>600</v>
      </c>
      <c r="F844" s="81" t="s">
        <v>794</v>
      </c>
      <c r="G844" s="100"/>
    </row>
    <row r="845" spans="1:7" x14ac:dyDescent="0.25">
      <c r="A845" s="81">
        <f t="shared" si="15"/>
        <v>209</v>
      </c>
      <c r="B845" s="47">
        <v>5541</v>
      </c>
      <c r="C845" s="23" t="s">
        <v>601</v>
      </c>
      <c r="D845" s="59" t="s">
        <v>455</v>
      </c>
      <c r="E845" s="71" t="s">
        <v>861</v>
      </c>
      <c r="F845" s="81" t="s">
        <v>794</v>
      </c>
      <c r="G845" s="100"/>
    </row>
    <row r="846" spans="1:7" x14ac:dyDescent="0.25">
      <c r="A846" s="81">
        <f t="shared" si="15"/>
        <v>210</v>
      </c>
      <c r="B846" s="45">
        <v>6334</v>
      </c>
      <c r="C846" s="23" t="s">
        <v>602</v>
      </c>
      <c r="D846" s="60" t="s">
        <v>603</v>
      </c>
      <c r="E846" s="99" t="s">
        <v>604</v>
      </c>
      <c r="F846" s="81" t="s">
        <v>794</v>
      </c>
      <c r="G846" s="100"/>
    </row>
    <row r="847" spans="1:7" x14ac:dyDescent="0.25">
      <c r="A847" s="81">
        <f t="shared" si="15"/>
        <v>211</v>
      </c>
      <c r="B847" s="45">
        <v>6740</v>
      </c>
      <c r="C847" s="23" t="s">
        <v>1314</v>
      </c>
      <c r="D847" s="59" t="s">
        <v>1315</v>
      </c>
      <c r="E847" s="57" t="s">
        <v>1316</v>
      </c>
      <c r="F847" s="81" t="s">
        <v>797</v>
      </c>
      <c r="G847" s="126" t="s">
        <v>1317</v>
      </c>
    </row>
    <row r="848" spans="1:7" x14ac:dyDescent="0.25">
      <c r="A848" s="81">
        <f t="shared" si="15"/>
        <v>212</v>
      </c>
      <c r="B848" s="45">
        <v>6397</v>
      </c>
      <c r="C848" s="23" t="s">
        <v>1318</v>
      </c>
      <c r="D848" s="60" t="s">
        <v>1319</v>
      </c>
      <c r="E848" s="99" t="s">
        <v>1320</v>
      </c>
      <c r="F848" s="81" t="s">
        <v>794</v>
      </c>
      <c r="G848" s="100"/>
    </row>
    <row r="849" spans="1:7" x14ac:dyDescent="0.25">
      <c r="A849" s="81">
        <f t="shared" si="15"/>
        <v>213</v>
      </c>
      <c r="B849" s="45">
        <v>995</v>
      </c>
      <c r="C849" s="23" t="s">
        <v>605</v>
      </c>
      <c r="D849" s="60" t="s">
        <v>606</v>
      </c>
      <c r="E849" s="99" t="s">
        <v>607</v>
      </c>
      <c r="F849" s="81" t="s">
        <v>794</v>
      </c>
      <c r="G849" s="100"/>
    </row>
    <row r="850" spans="1:7" x14ac:dyDescent="0.25">
      <c r="A850" s="81">
        <f t="shared" si="15"/>
        <v>214</v>
      </c>
      <c r="B850" s="45">
        <v>7206</v>
      </c>
      <c r="C850" s="23" t="s">
        <v>1321</v>
      </c>
      <c r="D850" s="59" t="s">
        <v>1151</v>
      </c>
      <c r="E850" s="71" t="s">
        <v>1322</v>
      </c>
      <c r="F850" s="81" t="s">
        <v>797</v>
      </c>
      <c r="G850" s="126" t="s">
        <v>1323</v>
      </c>
    </row>
    <row r="851" spans="1:7" x14ac:dyDescent="0.25">
      <c r="A851" s="81">
        <f t="shared" si="15"/>
        <v>215</v>
      </c>
      <c r="B851" s="45">
        <v>8161</v>
      </c>
      <c r="C851" s="23" t="s">
        <v>1324</v>
      </c>
      <c r="D851" s="59" t="s">
        <v>1325</v>
      </c>
      <c r="E851" s="71" t="s">
        <v>1326</v>
      </c>
      <c r="F851" s="81" t="s">
        <v>794</v>
      </c>
      <c r="G851" s="100"/>
    </row>
    <row r="852" spans="1:7" x14ac:dyDescent="0.25">
      <c r="A852" s="81">
        <f t="shared" si="15"/>
        <v>216</v>
      </c>
      <c r="B852" s="45">
        <v>457</v>
      </c>
      <c r="C852" s="23" t="s">
        <v>608</v>
      </c>
      <c r="D852" s="60" t="s">
        <v>609</v>
      </c>
      <c r="E852" s="99" t="s">
        <v>610</v>
      </c>
      <c r="F852" s="81" t="s">
        <v>794</v>
      </c>
      <c r="G852" s="100"/>
    </row>
    <row r="853" spans="1:7" x14ac:dyDescent="0.25">
      <c r="A853" s="81">
        <f t="shared" si="15"/>
        <v>217</v>
      </c>
      <c r="B853" s="45">
        <v>458</v>
      </c>
      <c r="C853" s="23" t="s">
        <v>611</v>
      </c>
      <c r="D853" s="60" t="s">
        <v>612</v>
      </c>
      <c r="E853" s="99" t="s">
        <v>613</v>
      </c>
      <c r="F853" s="81" t="s">
        <v>794</v>
      </c>
      <c r="G853" s="100"/>
    </row>
    <row r="854" spans="1:7" x14ac:dyDescent="0.25">
      <c r="A854" s="81">
        <f t="shared" si="15"/>
        <v>218</v>
      </c>
      <c r="B854" s="45">
        <v>5081</v>
      </c>
      <c r="C854" s="23" t="s">
        <v>614</v>
      </c>
      <c r="D854" s="60" t="s">
        <v>615</v>
      </c>
      <c r="E854" s="99" t="s">
        <v>616</v>
      </c>
      <c r="F854" s="81" t="s">
        <v>794</v>
      </c>
      <c r="G854" s="100"/>
    </row>
    <row r="855" spans="1:7" x14ac:dyDescent="0.25">
      <c r="A855" s="81">
        <f t="shared" si="15"/>
        <v>219</v>
      </c>
      <c r="B855" s="45">
        <v>5409</v>
      </c>
      <c r="C855" s="23" t="s">
        <v>620</v>
      </c>
      <c r="D855" s="60" t="s">
        <v>621</v>
      </c>
      <c r="E855" s="99" t="s">
        <v>622</v>
      </c>
      <c r="F855" s="81" t="s">
        <v>794</v>
      </c>
      <c r="G855" s="100"/>
    </row>
    <row r="856" spans="1:7" x14ac:dyDescent="0.25">
      <c r="A856" s="81">
        <f t="shared" si="15"/>
        <v>220</v>
      </c>
      <c r="B856" s="45">
        <v>8126</v>
      </c>
      <c r="C856" s="23" t="s">
        <v>1327</v>
      </c>
      <c r="D856" s="91">
        <v>44180</v>
      </c>
      <c r="E856" s="99" t="s">
        <v>1328</v>
      </c>
      <c r="F856" s="81" t="s">
        <v>794</v>
      </c>
      <c r="G856" s="100"/>
    </row>
    <row r="857" spans="1:7" x14ac:dyDescent="0.25">
      <c r="A857" s="81">
        <f t="shared" si="15"/>
        <v>221</v>
      </c>
      <c r="B857" s="45">
        <v>8154</v>
      </c>
      <c r="C857" s="23" t="s">
        <v>1329</v>
      </c>
      <c r="D857" s="135" t="s">
        <v>1218</v>
      </c>
      <c r="E857" s="99" t="s">
        <v>1330</v>
      </c>
      <c r="F857" s="81" t="s">
        <v>797</v>
      </c>
      <c r="G857" s="126" t="s">
        <v>1331</v>
      </c>
    </row>
    <row r="858" spans="1:7" x14ac:dyDescent="0.25">
      <c r="A858" s="81">
        <f t="shared" si="15"/>
        <v>222</v>
      </c>
      <c r="B858" s="45">
        <v>858</v>
      </c>
      <c r="C858" s="23" t="s">
        <v>617</v>
      </c>
      <c r="D858" s="60" t="s">
        <v>618</v>
      </c>
      <c r="E858" s="99" t="s">
        <v>619</v>
      </c>
      <c r="F858" s="81" t="s">
        <v>794</v>
      </c>
      <c r="G858" s="100"/>
    </row>
    <row r="859" spans="1:7" x14ac:dyDescent="0.25">
      <c r="A859" s="81">
        <f t="shared" si="15"/>
        <v>223</v>
      </c>
      <c r="B859" s="45">
        <v>8125</v>
      </c>
      <c r="C859" s="23" t="s">
        <v>1332</v>
      </c>
      <c r="D859" s="60" t="s">
        <v>1112</v>
      </c>
      <c r="E859" s="99" t="s">
        <v>1333</v>
      </c>
      <c r="F859" s="81" t="s">
        <v>794</v>
      </c>
      <c r="G859" s="100"/>
    </row>
    <row r="860" spans="1:7" x14ac:dyDescent="0.25">
      <c r="A860" s="81">
        <f t="shared" si="15"/>
        <v>224</v>
      </c>
      <c r="B860" s="45">
        <v>8155</v>
      </c>
      <c r="C860" s="23" t="s">
        <v>1334</v>
      </c>
      <c r="D860" s="136" t="s">
        <v>1218</v>
      </c>
      <c r="E860" s="99" t="s">
        <v>1335</v>
      </c>
      <c r="F860" s="81" t="s">
        <v>797</v>
      </c>
      <c r="G860" s="126" t="s">
        <v>1336</v>
      </c>
    </row>
    <row r="861" spans="1:7" x14ac:dyDescent="0.25">
      <c r="A861" s="81">
        <f t="shared" si="15"/>
        <v>225</v>
      </c>
      <c r="B861" s="45">
        <v>439</v>
      </c>
      <c r="C861" s="23" t="s">
        <v>623</v>
      </c>
      <c r="D861" s="131" t="s">
        <v>624</v>
      </c>
      <c r="E861" s="71" t="s">
        <v>862</v>
      </c>
      <c r="F861" s="81" t="s">
        <v>797</v>
      </c>
      <c r="G861" s="126" t="s">
        <v>1337</v>
      </c>
    </row>
    <row r="862" spans="1:7" x14ac:dyDescent="0.25">
      <c r="A862" s="81">
        <f t="shared" si="15"/>
        <v>226</v>
      </c>
      <c r="B862" s="45">
        <v>440</v>
      </c>
      <c r="C862" s="23" t="s">
        <v>625</v>
      </c>
      <c r="D862" s="60" t="s">
        <v>626</v>
      </c>
      <c r="E862" s="99" t="s">
        <v>627</v>
      </c>
      <c r="F862" s="81" t="s">
        <v>794</v>
      </c>
      <c r="G862" s="100"/>
    </row>
    <row r="863" spans="1:7" x14ac:dyDescent="0.25">
      <c r="A863" s="81">
        <f t="shared" si="15"/>
        <v>227</v>
      </c>
      <c r="B863" s="45">
        <v>442</v>
      </c>
      <c r="C863" s="23" t="s">
        <v>628</v>
      </c>
      <c r="D863" s="60" t="s">
        <v>629</v>
      </c>
      <c r="E863" s="99" t="s">
        <v>630</v>
      </c>
      <c r="F863" s="81" t="s">
        <v>794</v>
      </c>
      <c r="G863" s="100"/>
    </row>
    <row r="864" spans="1:7" x14ac:dyDescent="0.25">
      <c r="A864" s="81">
        <f t="shared" si="15"/>
        <v>228</v>
      </c>
      <c r="B864" s="47">
        <v>799</v>
      </c>
      <c r="C864" s="23" t="s">
        <v>631</v>
      </c>
      <c r="D864" s="60" t="s">
        <v>632</v>
      </c>
      <c r="E864" s="99" t="s">
        <v>633</v>
      </c>
      <c r="F864" s="81" t="s">
        <v>794</v>
      </c>
      <c r="G864" s="100"/>
    </row>
    <row r="865" spans="1:7" x14ac:dyDescent="0.25">
      <c r="A865" s="81">
        <f t="shared" si="15"/>
        <v>229</v>
      </c>
      <c r="B865" s="45">
        <v>436</v>
      </c>
      <c r="C865" s="23" t="s">
        <v>634</v>
      </c>
      <c r="D865" s="60" t="s">
        <v>635</v>
      </c>
      <c r="E865" s="99" t="s">
        <v>636</v>
      </c>
      <c r="F865" s="81" t="s">
        <v>794</v>
      </c>
      <c r="G865" s="100"/>
    </row>
    <row r="866" spans="1:7" x14ac:dyDescent="0.25">
      <c r="A866" s="81">
        <f t="shared" si="15"/>
        <v>230</v>
      </c>
      <c r="B866" s="47">
        <v>5627</v>
      </c>
      <c r="C866" s="23" t="s">
        <v>637</v>
      </c>
      <c r="D866" s="60" t="s">
        <v>638</v>
      </c>
      <c r="E866" s="99" t="s">
        <v>639</v>
      </c>
      <c r="F866" s="81" t="s">
        <v>794</v>
      </c>
      <c r="G866" s="100"/>
    </row>
    <row r="867" spans="1:7" x14ac:dyDescent="0.25">
      <c r="A867" s="81">
        <f t="shared" si="15"/>
        <v>231</v>
      </c>
      <c r="B867" s="47">
        <v>5025</v>
      </c>
      <c r="C867" s="23" t="s">
        <v>648</v>
      </c>
      <c r="D867" s="60" t="s">
        <v>649</v>
      </c>
      <c r="E867" s="99" t="s">
        <v>650</v>
      </c>
      <c r="F867" s="81" t="s">
        <v>794</v>
      </c>
      <c r="G867" s="100"/>
    </row>
    <row r="868" spans="1:7" x14ac:dyDescent="0.25">
      <c r="A868" s="81">
        <f t="shared" si="15"/>
        <v>232</v>
      </c>
      <c r="B868" s="45">
        <v>6216</v>
      </c>
      <c r="C868" s="23" t="s">
        <v>640</v>
      </c>
      <c r="D868" s="60" t="s">
        <v>641</v>
      </c>
      <c r="E868" s="99" t="s">
        <v>642</v>
      </c>
      <c r="F868" s="81" t="s">
        <v>794</v>
      </c>
      <c r="G868" s="100"/>
    </row>
    <row r="869" spans="1:7" x14ac:dyDescent="0.25">
      <c r="A869" s="81">
        <f t="shared" si="15"/>
        <v>233</v>
      </c>
      <c r="B869" s="47">
        <v>7535</v>
      </c>
      <c r="C869" s="23" t="s">
        <v>645</v>
      </c>
      <c r="D869" s="60" t="s">
        <v>646</v>
      </c>
      <c r="E869" s="99" t="s">
        <v>647</v>
      </c>
      <c r="F869" s="81" t="s">
        <v>794</v>
      </c>
      <c r="G869" s="100"/>
    </row>
    <row r="870" spans="1:7" x14ac:dyDescent="0.25">
      <c r="A870" s="81">
        <f t="shared" si="15"/>
        <v>234</v>
      </c>
      <c r="B870" s="47">
        <v>7974</v>
      </c>
      <c r="C870" s="23" t="s">
        <v>1050</v>
      </c>
      <c r="D870" s="59" t="s">
        <v>1051</v>
      </c>
      <c r="E870" s="58" t="s">
        <v>1100</v>
      </c>
      <c r="F870" s="81" t="s">
        <v>797</v>
      </c>
      <c r="G870" s="126" t="s">
        <v>1338</v>
      </c>
    </row>
    <row r="871" spans="1:7" x14ac:dyDescent="0.25">
      <c r="A871" s="81">
        <f t="shared" si="15"/>
        <v>235</v>
      </c>
      <c r="B871" s="47">
        <v>7986</v>
      </c>
      <c r="C871" s="23" t="s">
        <v>1052</v>
      </c>
      <c r="D871" s="60" t="s">
        <v>1053</v>
      </c>
      <c r="E871" s="99" t="s">
        <v>1101</v>
      </c>
      <c r="F871" s="81" t="s">
        <v>794</v>
      </c>
      <c r="G871" s="100"/>
    </row>
    <row r="872" spans="1:7" x14ac:dyDescent="0.25">
      <c r="A872" s="81">
        <f t="shared" si="15"/>
        <v>236</v>
      </c>
      <c r="B872" s="47">
        <v>7813</v>
      </c>
      <c r="C872" s="23" t="s">
        <v>993</v>
      </c>
      <c r="D872" s="60" t="s">
        <v>994</v>
      </c>
      <c r="E872" s="99" t="s">
        <v>995</v>
      </c>
      <c r="F872" s="81" t="s">
        <v>794</v>
      </c>
      <c r="G872" s="100"/>
    </row>
    <row r="873" spans="1:7" x14ac:dyDescent="0.25">
      <c r="A873" s="81">
        <f t="shared" si="15"/>
        <v>237</v>
      </c>
      <c r="B873" s="47">
        <v>5879</v>
      </c>
      <c r="C873" s="23" t="s">
        <v>1000</v>
      </c>
      <c r="D873" s="59" t="s">
        <v>1001</v>
      </c>
      <c r="E873" s="58" t="s">
        <v>1002</v>
      </c>
      <c r="F873" s="81" t="s">
        <v>797</v>
      </c>
      <c r="G873" s="126" t="s">
        <v>1339</v>
      </c>
    </row>
    <row r="874" spans="1:7" x14ac:dyDescent="0.25">
      <c r="A874" s="81">
        <f t="shared" si="15"/>
        <v>238</v>
      </c>
      <c r="B874" s="47">
        <v>7985</v>
      </c>
      <c r="C874" s="23" t="s">
        <v>1340</v>
      </c>
      <c r="D874" s="60" t="s">
        <v>1047</v>
      </c>
      <c r="E874" s="99" t="s">
        <v>1341</v>
      </c>
      <c r="F874" s="81" t="s">
        <v>794</v>
      </c>
      <c r="G874" s="100"/>
    </row>
    <row r="875" spans="1:7" x14ac:dyDescent="0.25">
      <c r="A875" s="81">
        <f t="shared" si="15"/>
        <v>239</v>
      </c>
      <c r="B875" s="45">
        <v>8141</v>
      </c>
      <c r="C875" s="23" t="s">
        <v>1342</v>
      </c>
      <c r="D875" s="131" t="s">
        <v>1343</v>
      </c>
      <c r="E875" s="71" t="s">
        <v>1344</v>
      </c>
      <c r="F875" s="81" t="s">
        <v>797</v>
      </c>
      <c r="G875" s="126" t="s">
        <v>1345</v>
      </c>
    </row>
    <row r="876" spans="1:7" x14ac:dyDescent="0.25">
      <c r="A876" s="81">
        <f t="shared" si="15"/>
        <v>240</v>
      </c>
      <c r="B876" s="47">
        <v>8171</v>
      </c>
      <c r="C876" s="23" t="s">
        <v>769</v>
      </c>
      <c r="D876" s="60" t="s">
        <v>1227</v>
      </c>
      <c r="E876" s="99" t="s">
        <v>865</v>
      </c>
      <c r="F876" s="81" t="s">
        <v>794</v>
      </c>
      <c r="G876" s="100"/>
    </row>
    <row r="877" spans="1:7" x14ac:dyDescent="0.25">
      <c r="A877" s="81">
        <f t="shared" si="15"/>
        <v>241</v>
      </c>
      <c r="B877" s="45">
        <v>444</v>
      </c>
      <c r="C877" s="23" t="s">
        <v>651</v>
      </c>
      <c r="D877" s="60" t="s">
        <v>652</v>
      </c>
      <c r="E877" s="99" t="s">
        <v>863</v>
      </c>
      <c r="F877" s="81" t="s">
        <v>794</v>
      </c>
      <c r="G877" s="100"/>
    </row>
    <row r="878" spans="1:7" x14ac:dyDescent="0.25">
      <c r="A878" s="81">
        <f t="shared" si="15"/>
        <v>242</v>
      </c>
      <c r="B878" s="90">
        <v>8117</v>
      </c>
      <c r="C878" s="23" t="s">
        <v>1346</v>
      </c>
      <c r="D878" s="60" t="s">
        <v>1055</v>
      </c>
      <c r="E878" s="99" t="s">
        <v>1347</v>
      </c>
      <c r="F878" s="81" t="s">
        <v>794</v>
      </c>
      <c r="G878" s="100"/>
    </row>
    <row r="879" spans="1:7" x14ac:dyDescent="0.25">
      <c r="A879" s="81">
        <f t="shared" si="15"/>
        <v>243</v>
      </c>
      <c r="B879" s="90">
        <v>8158</v>
      </c>
      <c r="C879" s="23" t="s">
        <v>1348</v>
      </c>
      <c r="D879" s="60" t="s">
        <v>1349</v>
      </c>
      <c r="E879" s="99" t="s">
        <v>1350</v>
      </c>
      <c r="F879" s="81" t="s">
        <v>794</v>
      </c>
      <c r="G879" s="100"/>
    </row>
    <row r="880" spans="1:7" x14ac:dyDescent="0.25">
      <c r="A880" s="81">
        <f t="shared" si="15"/>
        <v>244</v>
      </c>
      <c r="B880" s="45">
        <v>447</v>
      </c>
      <c r="C880" s="23" t="s">
        <v>653</v>
      </c>
      <c r="D880" s="60" t="s">
        <v>654</v>
      </c>
      <c r="E880" s="99" t="s">
        <v>655</v>
      </c>
      <c r="F880" s="81" t="s">
        <v>794</v>
      </c>
      <c r="G880" s="100"/>
    </row>
    <row r="881" spans="1:7" x14ac:dyDescent="0.25">
      <c r="A881" s="81">
        <f t="shared" si="15"/>
        <v>245</v>
      </c>
      <c r="B881" s="45">
        <v>449</v>
      </c>
      <c r="C881" s="23" t="s">
        <v>656</v>
      </c>
      <c r="D881" s="60" t="str">
        <f>VLOOKUP(B881,'[1]SEPT-21-(1)'!$B$11:$D$327,3,(FALSE))</f>
        <v>14/09/1993</v>
      </c>
      <c r="E881" s="99" t="s">
        <v>657</v>
      </c>
      <c r="F881" s="81" t="s">
        <v>794</v>
      </c>
      <c r="G881" s="100"/>
    </row>
    <row r="882" spans="1:7" x14ac:dyDescent="0.25">
      <c r="A882" s="81">
        <f t="shared" si="15"/>
        <v>246</v>
      </c>
      <c r="B882" s="137">
        <v>451</v>
      </c>
      <c r="C882" s="23" t="s">
        <v>658</v>
      </c>
      <c r="D882" s="59" t="s">
        <v>659</v>
      </c>
      <c r="E882" s="138" t="s">
        <v>866</v>
      </c>
      <c r="F882" s="81" t="s">
        <v>797</v>
      </c>
      <c r="G882" s="126" t="s">
        <v>1351</v>
      </c>
    </row>
    <row r="883" spans="1:7" x14ac:dyDescent="0.25">
      <c r="A883" s="81">
        <f t="shared" si="15"/>
        <v>247</v>
      </c>
      <c r="B883" s="45">
        <v>446</v>
      </c>
      <c r="C883" s="23" t="s">
        <v>660</v>
      </c>
      <c r="D883" s="60" t="s">
        <v>661</v>
      </c>
      <c r="E883" s="99" t="s">
        <v>662</v>
      </c>
      <c r="F883" s="81" t="s">
        <v>794</v>
      </c>
      <c r="G883" s="100"/>
    </row>
    <row r="884" spans="1:7" x14ac:dyDescent="0.25">
      <c r="A884" s="81">
        <f t="shared" si="15"/>
        <v>248</v>
      </c>
      <c r="B884" s="45">
        <v>5625</v>
      </c>
      <c r="C884" s="23" t="s">
        <v>663</v>
      </c>
      <c r="D884" s="60" t="s">
        <v>664</v>
      </c>
      <c r="E884" s="99" t="s">
        <v>665</v>
      </c>
      <c r="F884" s="81" t="s">
        <v>794</v>
      </c>
      <c r="G884" s="100"/>
    </row>
    <row r="885" spans="1:7" x14ac:dyDescent="0.25">
      <c r="A885" s="81">
        <f t="shared" si="15"/>
        <v>249</v>
      </c>
      <c r="B885" s="54">
        <v>5247</v>
      </c>
      <c r="C885" s="23" t="s">
        <v>666</v>
      </c>
      <c r="D885" s="60" t="s">
        <v>667</v>
      </c>
      <c r="E885" s="99" t="s">
        <v>668</v>
      </c>
      <c r="F885" s="81" t="s">
        <v>794</v>
      </c>
      <c r="G885" s="100"/>
    </row>
    <row r="886" spans="1:7" x14ac:dyDescent="0.25">
      <c r="A886" s="81">
        <f t="shared" si="15"/>
        <v>250</v>
      </c>
      <c r="B886" s="45">
        <v>5600</v>
      </c>
      <c r="C886" s="23" t="s">
        <v>669</v>
      </c>
      <c r="D886" s="60" t="s">
        <v>670</v>
      </c>
      <c r="E886" s="99" t="s">
        <v>671</v>
      </c>
      <c r="F886" s="81" t="s">
        <v>794</v>
      </c>
      <c r="G886" s="100"/>
    </row>
    <row r="887" spans="1:7" x14ac:dyDescent="0.25">
      <c r="A887" s="81">
        <f t="shared" si="15"/>
        <v>251</v>
      </c>
      <c r="B887" s="45">
        <v>2068</v>
      </c>
      <c r="C887" s="23" t="s">
        <v>672</v>
      </c>
      <c r="D887" s="60" t="s">
        <v>673</v>
      </c>
      <c r="E887" s="99" t="s">
        <v>674</v>
      </c>
      <c r="F887" s="81" t="s">
        <v>794</v>
      </c>
      <c r="G887" s="100"/>
    </row>
    <row r="888" spans="1:7" x14ac:dyDescent="0.25">
      <c r="A888" s="81">
        <f t="shared" si="15"/>
        <v>252</v>
      </c>
      <c r="B888" s="45">
        <v>7504</v>
      </c>
      <c r="C888" s="23" t="s">
        <v>675</v>
      </c>
      <c r="D888" s="60" t="s">
        <v>676</v>
      </c>
      <c r="E888" s="99" t="s">
        <v>677</v>
      </c>
      <c r="F888" s="81" t="s">
        <v>794</v>
      </c>
      <c r="G888" s="100"/>
    </row>
    <row r="889" spans="1:7" x14ac:dyDescent="0.25">
      <c r="A889" s="81">
        <f t="shared" si="15"/>
        <v>253</v>
      </c>
      <c r="B889" s="45">
        <v>7794</v>
      </c>
      <c r="C889" s="23" t="s">
        <v>1003</v>
      </c>
      <c r="D889" s="60" t="s">
        <v>1004</v>
      </c>
      <c r="E889" s="99" t="s">
        <v>1005</v>
      </c>
      <c r="F889" s="81" t="s">
        <v>794</v>
      </c>
      <c r="G889" s="100"/>
    </row>
    <row r="890" spans="1:7" x14ac:dyDescent="0.25">
      <c r="A890" s="81">
        <f t="shared" si="15"/>
        <v>254</v>
      </c>
      <c r="B890" s="45">
        <v>7922</v>
      </c>
      <c r="C890" s="23" t="s">
        <v>1056</v>
      </c>
      <c r="D890" s="59" t="s">
        <v>1057</v>
      </c>
      <c r="E890" s="58" t="s">
        <v>1103</v>
      </c>
      <c r="F890" s="81" t="s">
        <v>797</v>
      </c>
      <c r="G890" s="126" t="s">
        <v>1352</v>
      </c>
    </row>
    <row r="891" spans="1:7" x14ac:dyDescent="0.25">
      <c r="A891" s="81">
        <f t="shared" si="15"/>
        <v>255</v>
      </c>
      <c r="B891" s="45">
        <v>8138</v>
      </c>
      <c r="C891" s="23" t="s">
        <v>1353</v>
      </c>
      <c r="D891" s="60" t="s">
        <v>1030</v>
      </c>
      <c r="E891" s="99" t="s">
        <v>1354</v>
      </c>
      <c r="F891" s="81" t="s">
        <v>794</v>
      </c>
      <c r="G891" s="100"/>
    </row>
    <row r="892" spans="1:7" x14ac:dyDescent="0.25">
      <c r="A892" s="81">
        <f t="shared" si="15"/>
        <v>256</v>
      </c>
      <c r="B892" s="45">
        <v>8237</v>
      </c>
      <c r="C892" s="23" t="s">
        <v>1355</v>
      </c>
      <c r="D892" s="60" t="s">
        <v>1356</v>
      </c>
      <c r="E892" s="99" t="s">
        <v>1357</v>
      </c>
      <c r="F892" s="81" t="s">
        <v>794</v>
      </c>
      <c r="G892" s="100"/>
    </row>
    <row r="893" spans="1:7" x14ac:dyDescent="0.25">
      <c r="A893" s="81">
        <f t="shared" si="15"/>
        <v>257</v>
      </c>
      <c r="B893" s="45">
        <v>8251</v>
      </c>
      <c r="C893" s="23" t="s">
        <v>1358</v>
      </c>
      <c r="D893" s="60" t="s">
        <v>1214</v>
      </c>
      <c r="E893" s="99" t="s">
        <v>1359</v>
      </c>
      <c r="F893" s="81" t="s">
        <v>794</v>
      </c>
      <c r="G893" s="100"/>
    </row>
    <row r="894" spans="1:7" x14ac:dyDescent="0.25">
      <c r="A894" s="81">
        <f t="shared" ref="A894:A911" si="16">+A893+1</f>
        <v>258</v>
      </c>
      <c r="B894" s="45">
        <v>1252</v>
      </c>
      <c r="C894" s="23" t="s">
        <v>680</v>
      </c>
      <c r="D894" s="60" t="s">
        <v>681</v>
      </c>
      <c r="E894" s="99" t="s">
        <v>682</v>
      </c>
      <c r="F894" s="81" t="s">
        <v>794</v>
      </c>
      <c r="G894" s="100"/>
    </row>
    <row r="895" spans="1:7" x14ac:dyDescent="0.25">
      <c r="A895" s="81">
        <f t="shared" si="16"/>
        <v>259</v>
      </c>
      <c r="B895" s="45">
        <v>5131</v>
      </c>
      <c r="C895" s="23" t="s">
        <v>683</v>
      </c>
      <c r="D895" s="60" t="s">
        <v>684</v>
      </c>
      <c r="E895" s="99" t="s">
        <v>685</v>
      </c>
      <c r="F895" s="81" t="s">
        <v>794</v>
      </c>
      <c r="G895" s="100"/>
    </row>
    <row r="896" spans="1:7" x14ac:dyDescent="0.25">
      <c r="A896" s="81">
        <f t="shared" si="16"/>
        <v>260</v>
      </c>
      <c r="B896" s="45">
        <v>8218</v>
      </c>
      <c r="C896" s="23" t="s">
        <v>1360</v>
      </c>
      <c r="D896" s="91">
        <v>44243</v>
      </c>
      <c r="E896" s="99" t="s">
        <v>1361</v>
      </c>
      <c r="F896" s="81" t="s">
        <v>794</v>
      </c>
      <c r="G896" s="100"/>
    </row>
    <row r="897" spans="1:7" x14ac:dyDescent="0.25">
      <c r="A897" s="81">
        <f t="shared" si="16"/>
        <v>261</v>
      </c>
      <c r="B897" s="45">
        <v>1900</v>
      </c>
      <c r="C897" s="23" t="s">
        <v>686</v>
      </c>
      <c r="D897" s="60" t="s">
        <v>687</v>
      </c>
      <c r="E897" s="99" t="s">
        <v>688</v>
      </c>
      <c r="F897" s="81" t="s">
        <v>794</v>
      </c>
      <c r="G897" s="100"/>
    </row>
    <row r="898" spans="1:7" x14ac:dyDescent="0.25">
      <c r="A898" s="81">
        <f t="shared" si="16"/>
        <v>262</v>
      </c>
      <c r="B898" s="45">
        <v>1072</v>
      </c>
      <c r="C898" s="23" t="s">
        <v>689</v>
      </c>
      <c r="D898" s="60" t="s">
        <v>690</v>
      </c>
      <c r="E898" s="99" t="s">
        <v>691</v>
      </c>
      <c r="F898" s="81" t="s">
        <v>794</v>
      </c>
      <c r="G898" s="100"/>
    </row>
    <row r="899" spans="1:7" x14ac:dyDescent="0.25">
      <c r="A899" s="81">
        <f t="shared" si="16"/>
        <v>263</v>
      </c>
      <c r="B899" s="45">
        <v>725</v>
      </c>
      <c r="C899" s="23" t="s">
        <v>692</v>
      </c>
      <c r="D899" s="60" t="s">
        <v>654</v>
      </c>
      <c r="E899" s="99" t="s">
        <v>693</v>
      </c>
      <c r="F899" s="81" t="s">
        <v>794</v>
      </c>
      <c r="G899" s="100"/>
    </row>
    <row r="900" spans="1:7" x14ac:dyDescent="0.25">
      <c r="A900" s="81">
        <f t="shared" si="16"/>
        <v>264</v>
      </c>
      <c r="B900" s="45">
        <v>2070</v>
      </c>
      <c r="C900" s="23" t="s">
        <v>697</v>
      </c>
      <c r="D900" s="60" t="s">
        <v>511</v>
      </c>
      <c r="E900" s="99" t="s">
        <v>698</v>
      </c>
      <c r="F900" s="81" t="s">
        <v>794</v>
      </c>
      <c r="G900" s="100"/>
    </row>
    <row r="901" spans="1:7" x14ac:dyDescent="0.25">
      <c r="A901" s="81">
        <f t="shared" si="16"/>
        <v>265</v>
      </c>
      <c r="B901" s="45">
        <v>7927</v>
      </c>
      <c r="C901" s="23" t="s">
        <v>1362</v>
      </c>
      <c r="D901" s="132" t="s">
        <v>980</v>
      </c>
      <c r="E901" s="130" t="s">
        <v>1363</v>
      </c>
      <c r="F901" s="81" t="s">
        <v>794</v>
      </c>
      <c r="G901" s="126"/>
    </row>
    <row r="902" spans="1:7" x14ac:dyDescent="0.25">
      <c r="A902" s="81">
        <f t="shared" si="16"/>
        <v>266</v>
      </c>
      <c r="B902" s="45">
        <v>5858</v>
      </c>
      <c r="C902" s="23" t="s">
        <v>1364</v>
      </c>
      <c r="D902" s="91">
        <v>44188</v>
      </c>
      <c r="E902" s="99" t="s">
        <v>1365</v>
      </c>
      <c r="F902" s="81" t="s">
        <v>794</v>
      </c>
      <c r="G902" s="100"/>
    </row>
    <row r="903" spans="1:7" x14ac:dyDescent="0.25">
      <c r="A903" s="81">
        <f t="shared" si="16"/>
        <v>267</v>
      </c>
      <c r="B903" s="45">
        <v>8166</v>
      </c>
      <c r="C903" s="23" t="s">
        <v>1366</v>
      </c>
      <c r="D903" s="60" t="s">
        <v>1367</v>
      </c>
      <c r="E903" s="99" t="s">
        <v>1368</v>
      </c>
      <c r="F903" s="81" t="s">
        <v>794</v>
      </c>
      <c r="G903" s="100"/>
    </row>
    <row r="904" spans="1:7" x14ac:dyDescent="0.25">
      <c r="A904" s="81">
        <f t="shared" si="16"/>
        <v>268</v>
      </c>
      <c r="B904" s="45">
        <v>5631</v>
      </c>
      <c r="C904" s="23" t="s">
        <v>700</v>
      </c>
      <c r="D904" s="60" t="s">
        <v>701</v>
      </c>
      <c r="E904" s="99" t="s">
        <v>702</v>
      </c>
      <c r="F904" s="81" t="s">
        <v>794</v>
      </c>
      <c r="G904" s="100"/>
    </row>
    <row r="905" spans="1:7" x14ac:dyDescent="0.25">
      <c r="A905" s="81">
        <f t="shared" si="16"/>
        <v>269</v>
      </c>
      <c r="B905" s="45">
        <v>6857</v>
      </c>
      <c r="C905" s="23" t="s">
        <v>703</v>
      </c>
      <c r="D905" s="60" t="s">
        <v>704</v>
      </c>
      <c r="E905" s="99" t="s">
        <v>705</v>
      </c>
      <c r="F905" s="81" t="s">
        <v>794</v>
      </c>
      <c r="G905" s="100"/>
    </row>
    <row r="906" spans="1:7" x14ac:dyDescent="0.25">
      <c r="A906" s="81">
        <f t="shared" si="16"/>
        <v>270</v>
      </c>
      <c r="B906" s="45">
        <v>890</v>
      </c>
      <c r="C906" s="23" t="s">
        <v>1369</v>
      </c>
      <c r="D906" s="59" t="s">
        <v>1370</v>
      </c>
      <c r="E906" s="58" t="s">
        <v>1371</v>
      </c>
      <c r="F906" s="81" t="s">
        <v>794</v>
      </c>
      <c r="G906" s="126"/>
    </row>
    <row r="907" spans="1:7" x14ac:dyDescent="0.25">
      <c r="A907" s="81">
        <f t="shared" si="16"/>
        <v>271</v>
      </c>
      <c r="B907" s="45">
        <v>1533</v>
      </c>
      <c r="C907" s="23" t="s">
        <v>706</v>
      </c>
      <c r="D907" s="59" t="s">
        <v>707</v>
      </c>
      <c r="E907" s="71" t="s">
        <v>873</v>
      </c>
      <c r="F907" s="81" t="s">
        <v>794</v>
      </c>
      <c r="G907" s="139"/>
    </row>
    <row r="908" spans="1:7" x14ac:dyDescent="0.25">
      <c r="A908" s="81">
        <f t="shared" si="16"/>
        <v>272</v>
      </c>
      <c r="B908" s="45">
        <v>1651</v>
      </c>
      <c r="C908" s="23" t="s">
        <v>708</v>
      </c>
      <c r="D908" s="60" t="s">
        <v>707</v>
      </c>
      <c r="E908" s="99" t="s">
        <v>709</v>
      </c>
      <c r="F908" s="81" t="s">
        <v>794</v>
      </c>
      <c r="G908" s="100"/>
    </row>
    <row r="909" spans="1:7" x14ac:dyDescent="0.25">
      <c r="A909" s="81">
        <f t="shared" si="16"/>
        <v>273</v>
      </c>
      <c r="B909" s="45">
        <v>5527</v>
      </c>
      <c r="C909" s="23" t="s">
        <v>710</v>
      </c>
      <c r="D909" s="60" t="s">
        <v>711</v>
      </c>
      <c r="E909" s="99" t="s">
        <v>712</v>
      </c>
      <c r="F909" s="81" t="s">
        <v>794</v>
      </c>
      <c r="G909" s="100"/>
    </row>
    <row r="910" spans="1:7" x14ac:dyDescent="0.25">
      <c r="A910" s="81">
        <f t="shared" si="16"/>
        <v>274</v>
      </c>
      <c r="B910" s="45">
        <v>8210</v>
      </c>
      <c r="C910" s="23" t="s">
        <v>1063</v>
      </c>
      <c r="D910" s="60" t="s">
        <v>1064</v>
      </c>
      <c r="E910" s="99" t="s">
        <v>1109</v>
      </c>
      <c r="F910" s="81" t="s">
        <v>794</v>
      </c>
      <c r="G910" s="100"/>
    </row>
    <row r="911" spans="1:7" x14ac:dyDescent="0.25">
      <c r="A911" s="81">
        <f t="shared" si="16"/>
        <v>275</v>
      </c>
      <c r="B911" s="45">
        <v>7734</v>
      </c>
      <c r="C911" s="23" t="s">
        <v>713</v>
      </c>
      <c r="D911" s="112" t="s">
        <v>714</v>
      </c>
      <c r="E911" s="58" t="s">
        <v>709</v>
      </c>
      <c r="F911" s="81" t="s">
        <v>797</v>
      </c>
      <c r="G911" s="126" t="s">
        <v>1372</v>
      </c>
    </row>
    <row r="912" spans="1:7" x14ac:dyDescent="0.25">
      <c r="A912" s="83" t="s">
        <v>1373</v>
      </c>
      <c r="B912" s="83"/>
      <c r="C912" s="83"/>
      <c r="D912" s="83"/>
      <c r="E912" s="83"/>
      <c r="F912" s="83"/>
      <c r="G912" s="83"/>
    </row>
    <row r="913" spans="1:7" ht="36" x14ac:dyDescent="0.25">
      <c r="A913" s="154" t="s">
        <v>877</v>
      </c>
      <c r="B913" s="155"/>
      <c r="C913" s="156" t="s">
        <v>252</v>
      </c>
      <c r="D913" s="154" t="s">
        <v>253</v>
      </c>
      <c r="E913" s="156" t="s">
        <v>878</v>
      </c>
      <c r="F913" s="150" t="s">
        <v>254</v>
      </c>
      <c r="G913" s="152" t="s">
        <v>255</v>
      </c>
    </row>
    <row r="914" spans="1:7" x14ac:dyDescent="0.25">
      <c r="A914" s="60">
        <v>1</v>
      </c>
      <c r="B914" s="45">
        <v>1168</v>
      </c>
      <c r="C914" s="23" t="s">
        <v>256</v>
      </c>
      <c r="D914" s="59" t="s">
        <v>257</v>
      </c>
      <c r="E914" s="44" t="s">
        <v>258</v>
      </c>
      <c r="F914" s="73" t="s">
        <v>794</v>
      </c>
      <c r="G914" s="44"/>
    </row>
    <row r="915" spans="1:7" x14ac:dyDescent="0.25">
      <c r="A915" s="60">
        <f>+A914+1</f>
        <v>2</v>
      </c>
      <c r="B915" s="45">
        <v>1431</v>
      </c>
      <c r="C915" s="23" t="s">
        <v>259</v>
      </c>
      <c r="D915" s="59" t="s">
        <v>260</v>
      </c>
      <c r="E915" s="44" t="s">
        <v>261</v>
      </c>
      <c r="F915" s="73" t="s">
        <v>794</v>
      </c>
      <c r="G915" s="44"/>
    </row>
    <row r="916" spans="1:7" x14ac:dyDescent="0.25">
      <c r="A916" s="60">
        <f t="shared" ref="A916:A979" si="17">+A915+1</f>
        <v>3</v>
      </c>
      <c r="B916" s="45">
        <v>1415</v>
      </c>
      <c r="C916" s="23" t="s">
        <v>262</v>
      </c>
      <c r="D916" s="59" t="s">
        <v>263</v>
      </c>
      <c r="E916" s="44" t="s">
        <v>264</v>
      </c>
      <c r="F916" s="73" t="s">
        <v>794</v>
      </c>
      <c r="G916" s="44"/>
    </row>
    <row r="917" spans="1:7" x14ac:dyDescent="0.25">
      <c r="A917" s="60">
        <f t="shared" si="17"/>
        <v>4</v>
      </c>
      <c r="B917" s="45">
        <v>1743</v>
      </c>
      <c r="C917" s="23" t="s">
        <v>265</v>
      </c>
      <c r="D917" s="59" t="s">
        <v>266</v>
      </c>
      <c r="E917" s="44" t="s">
        <v>267</v>
      </c>
      <c r="F917" s="73" t="s">
        <v>794</v>
      </c>
      <c r="G917" s="44"/>
    </row>
    <row r="918" spans="1:7" x14ac:dyDescent="0.25">
      <c r="A918" s="60">
        <f t="shared" si="17"/>
        <v>5</v>
      </c>
      <c r="B918" s="45">
        <v>1885</v>
      </c>
      <c r="C918" s="23" t="s">
        <v>271</v>
      </c>
      <c r="D918" s="59" t="s">
        <v>272</v>
      </c>
      <c r="E918" s="44" t="s">
        <v>273</v>
      </c>
      <c r="F918" s="73" t="s">
        <v>794</v>
      </c>
      <c r="G918" s="44"/>
    </row>
    <row r="919" spans="1:7" x14ac:dyDescent="0.25">
      <c r="A919" s="60">
        <f t="shared" si="17"/>
        <v>6</v>
      </c>
      <c r="B919" s="45">
        <v>387</v>
      </c>
      <c r="C919" s="23" t="s">
        <v>268</v>
      </c>
      <c r="D919" s="59" t="s">
        <v>269</v>
      </c>
      <c r="E919" s="44" t="s">
        <v>270</v>
      </c>
      <c r="F919" s="73" t="s">
        <v>794</v>
      </c>
      <c r="G919" s="44"/>
    </row>
    <row r="920" spans="1:7" x14ac:dyDescent="0.25">
      <c r="A920" s="60">
        <f t="shared" si="17"/>
        <v>7</v>
      </c>
      <c r="B920" s="45">
        <v>6330</v>
      </c>
      <c r="C920" s="23" t="s">
        <v>882</v>
      </c>
      <c r="D920" s="59" t="s">
        <v>883</v>
      </c>
      <c r="E920" s="44" t="s">
        <v>884</v>
      </c>
      <c r="F920" s="73" t="s">
        <v>794</v>
      </c>
      <c r="G920" s="44"/>
    </row>
    <row r="921" spans="1:7" x14ac:dyDescent="0.25">
      <c r="A921" s="60">
        <f t="shared" si="17"/>
        <v>8</v>
      </c>
      <c r="B921" s="45">
        <v>8129</v>
      </c>
      <c r="C921" s="23" t="s">
        <v>1111</v>
      </c>
      <c r="D921" s="59" t="s">
        <v>1112</v>
      </c>
      <c r="E921" s="44" t="s">
        <v>1113</v>
      </c>
      <c r="F921" s="73" t="s">
        <v>794</v>
      </c>
      <c r="G921" s="44"/>
    </row>
    <row r="922" spans="1:7" x14ac:dyDescent="0.25">
      <c r="A922" s="60">
        <f t="shared" si="17"/>
        <v>9</v>
      </c>
      <c r="B922" s="45">
        <v>8254</v>
      </c>
      <c r="C922" s="23" t="s">
        <v>1114</v>
      </c>
      <c r="D922" s="59" t="s">
        <v>1115</v>
      </c>
      <c r="E922" s="44" t="s">
        <v>1116</v>
      </c>
      <c r="F922" s="73" t="s">
        <v>794</v>
      </c>
      <c r="G922" s="44"/>
    </row>
    <row r="923" spans="1:7" x14ac:dyDescent="0.25">
      <c r="A923" s="60">
        <f t="shared" si="17"/>
        <v>10</v>
      </c>
      <c r="B923" s="45">
        <v>8381</v>
      </c>
      <c r="C923" s="23" t="s">
        <v>1374</v>
      </c>
      <c r="D923" s="85" t="s">
        <v>1375</v>
      </c>
      <c r="E923" s="44" t="s">
        <v>1376</v>
      </c>
      <c r="F923" s="73" t="s">
        <v>794</v>
      </c>
      <c r="G923" s="44"/>
    </row>
    <row r="924" spans="1:7" x14ac:dyDescent="0.25">
      <c r="A924" s="60">
        <f t="shared" si="17"/>
        <v>11</v>
      </c>
      <c r="B924" s="45">
        <v>802</v>
      </c>
      <c r="C924" s="23" t="s">
        <v>1377</v>
      </c>
      <c r="D924" s="85" t="s">
        <v>1375</v>
      </c>
      <c r="E924" s="44" t="s">
        <v>1378</v>
      </c>
      <c r="F924" s="73" t="s">
        <v>794</v>
      </c>
      <c r="G924" s="44"/>
    </row>
    <row r="925" spans="1:7" x14ac:dyDescent="0.25">
      <c r="A925" s="60">
        <f t="shared" si="17"/>
        <v>12</v>
      </c>
      <c r="B925" s="45">
        <v>8395</v>
      </c>
      <c r="C925" s="23" t="s">
        <v>1379</v>
      </c>
      <c r="D925" s="85" t="s">
        <v>1380</v>
      </c>
      <c r="E925" s="44" t="s">
        <v>1381</v>
      </c>
      <c r="F925" s="73" t="s">
        <v>797</v>
      </c>
      <c r="G925" s="44" t="str">
        <f>VLOOKUP(B925,'[2]Extended-2.1'!$B$8:$G$317,6,(FALSE))</f>
        <v>Relieved-21/03/2023</v>
      </c>
    </row>
    <row r="926" spans="1:7" x14ac:dyDescent="0.25">
      <c r="A926" s="60">
        <f t="shared" si="17"/>
        <v>13</v>
      </c>
      <c r="B926" s="45">
        <v>5394</v>
      </c>
      <c r="C926" s="23" t="s">
        <v>274</v>
      </c>
      <c r="D926" s="59" t="s">
        <v>275</v>
      </c>
      <c r="E926" s="44" t="s">
        <v>276</v>
      </c>
      <c r="F926" s="73" t="s">
        <v>794</v>
      </c>
      <c r="G926" s="44"/>
    </row>
    <row r="927" spans="1:7" x14ac:dyDescent="0.25">
      <c r="A927" s="60">
        <f t="shared" si="17"/>
        <v>14</v>
      </c>
      <c r="B927" s="45">
        <v>1624</v>
      </c>
      <c r="C927" s="23" t="s">
        <v>277</v>
      </c>
      <c r="D927" s="59" t="s">
        <v>278</v>
      </c>
      <c r="E927" s="44" t="s">
        <v>279</v>
      </c>
      <c r="F927" s="73" t="s">
        <v>794</v>
      </c>
      <c r="G927" s="44"/>
    </row>
    <row r="928" spans="1:7" x14ac:dyDescent="0.25">
      <c r="A928" s="60">
        <f t="shared" si="17"/>
        <v>15</v>
      </c>
      <c r="B928" s="45">
        <v>1785</v>
      </c>
      <c r="C928" s="23" t="s">
        <v>280</v>
      </c>
      <c r="D928" s="59" t="s">
        <v>281</v>
      </c>
      <c r="E928" s="44" t="s">
        <v>282</v>
      </c>
      <c r="F928" s="73" t="s">
        <v>794</v>
      </c>
      <c r="G928" s="44"/>
    </row>
    <row r="929" spans="1:7" x14ac:dyDescent="0.25">
      <c r="A929" s="60">
        <f t="shared" si="17"/>
        <v>16</v>
      </c>
      <c r="B929" s="45">
        <v>1493</v>
      </c>
      <c r="C929" s="23" t="s">
        <v>286</v>
      </c>
      <c r="D929" s="59" t="s">
        <v>287</v>
      </c>
      <c r="E929" s="44" t="s">
        <v>288</v>
      </c>
      <c r="F929" s="73" t="s">
        <v>794</v>
      </c>
      <c r="G929" s="44"/>
    </row>
    <row r="930" spans="1:7" x14ac:dyDescent="0.25">
      <c r="A930" s="60">
        <f t="shared" si="17"/>
        <v>17</v>
      </c>
      <c r="B930" s="45">
        <v>5611</v>
      </c>
      <c r="C930" s="23" t="s">
        <v>289</v>
      </c>
      <c r="D930" s="59" t="s">
        <v>290</v>
      </c>
      <c r="E930" s="44" t="s">
        <v>291</v>
      </c>
      <c r="F930" s="73" t="s">
        <v>794</v>
      </c>
      <c r="G930" s="44"/>
    </row>
    <row r="931" spans="1:7" x14ac:dyDescent="0.25">
      <c r="A931" s="60">
        <f t="shared" si="17"/>
        <v>18</v>
      </c>
      <c r="B931" s="45">
        <v>6331</v>
      </c>
      <c r="C931" s="23" t="s">
        <v>1126</v>
      </c>
      <c r="D931" s="59" t="s">
        <v>1127</v>
      </c>
      <c r="E931" s="44" t="s">
        <v>1128</v>
      </c>
      <c r="F931" s="73" t="s">
        <v>794</v>
      </c>
      <c r="G931" s="44"/>
    </row>
    <row r="932" spans="1:7" x14ac:dyDescent="0.25">
      <c r="A932" s="60">
        <f t="shared" si="17"/>
        <v>19</v>
      </c>
      <c r="B932" s="45">
        <v>8214</v>
      </c>
      <c r="C932" s="23" t="s">
        <v>1129</v>
      </c>
      <c r="D932" s="59" t="s">
        <v>1064</v>
      </c>
      <c r="E932" s="44" t="s">
        <v>1130</v>
      </c>
      <c r="F932" s="73" t="s">
        <v>794</v>
      </c>
      <c r="G932" s="44"/>
    </row>
    <row r="933" spans="1:7" x14ac:dyDescent="0.25">
      <c r="A933" s="60">
        <f t="shared" si="17"/>
        <v>20</v>
      </c>
      <c r="B933" s="45">
        <v>8213</v>
      </c>
      <c r="C933" s="23" t="s">
        <v>1131</v>
      </c>
      <c r="D933" s="60" t="s">
        <v>1064</v>
      </c>
      <c r="E933" s="44" t="s">
        <v>1132</v>
      </c>
      <c r="F933" s="73" t="s">
        <v>794</v>
      </c>
      <c r="G933" s="44"/>
    </row>
    <row r="934" spans="1:7" x14ac:dyDescent="0.25">
      <c r="A934" s="60">
        <f t="shared" si="17"/>
        <v>21</v>
      </c>
      <c r="B934" s="45">
        <v>7966</v>
      </c>
      <c r="C934" s="23" t="s">
        <v>1137</v>
      </c>
      <c r="D934" s="60" t="s">
        <v>1118</v>
      </c>
      <c r="E934" s="44" t="s">
        <v>1138</v>
      </c>
      <c r="F934" s="73" t="s">
        <v>794</v>
      </c>
      <c r="G934" s="44"/>
    </row>
    <row r="935" spans="1:7" x14ac:dyDescent="0.25">
      <c r="A935" s="60">
        <f t="shared" si="17"/>
        <v>22</v>
      </c>
      <c r="B935" s="45">
        <v>8378</v>
      </c>
      <c r="C935" s="23" t="s">
        <v>1382</v>
      </c>
      <c r="D935" s="85" t="s">
        <v>1375</v>
      </c>
      <c r="E935" s="44" t="s">
        <v>1383</v>
      </c>
      <c r="F935" s="73" t="s">
        <v>794</v>
      </c>
      <c r="G935" s="44"/>
    </row>
    <row r="936" spans="1:7" x14ac:dyDescent="0.25">
      <c r="A936" s="60">
        <f t="shared" si="17"/>
        <v>23</v>
      </c>
      <c r="B936" s="45">
        <v>8379</v>
      </c>
      <c r="C936" s="23" t="s">
        <v>1384</v>
      </c>
      <c r="D936" s="85" t="s">
        <v>1375</v>
      </c>
      <c r="E936" s="44" t="s">
        <v>1385</v>
      </c>
      <c r="F936" s="73" t="s">
        <v>794</v>
      </c>
      <c r="G936" s="44"/>
    </row>
    <row r="937" spans="1:7" x14ac:dyDescent="0.25">
      <c r="A937" s="60">
        <f t="shared" si="17"/>
        <v>24</v>
      </c>
      <c r="B937" s="45">
        <v>5103</v>
      </c>
      <c r="C937" s="23" t="s">
        <v>292</v>
      </c>
      <c r="D937" s="60" t="s">
        <v>293</v>
      </c>
      <c r="E937" s="44" t="s">
        <v>294</v>
      </c>
      <c r="F937" s="73" t="s">
        <v>794</v>
      </c>
      <c r="G937" s="44"/>
    </row>
    <row r="938" spans="1:7" x14ac:dyDescent="0.25">
      <c r="A938" s="60">
        <f t="shared" si="17"/>
        <v>25</v>
      </c>
      <c r="B938" s="45">
        <v>1140</v>
      </c>
      <c r="C938" s="23" t="s">
        <v>295</v>
      </c>
      <c r="D938" s="60" t="s">
        <v>296</v>
      </c>
      <c r="E938" s="44" t="s">
        <v>297</v>
      </c>
      <c r="F938" s="73" t="s">
        <v>797</v>
      </c>
      <c r="G938" s="44" t="str">
        <f>VLOOKUP(B938,'[2]Extended-2.1'!$B$8:$G$317,6,(FALSE))</f>
        <v>Relieved -31/03/2023</v>
      </c>
    </row>
    <row r="939" spans="1:7" x14ac:dyDescent="0.25">
      <c r="A939" s="60">
        <f t="shared" si="17"/>
        <v>26</v>
      </c>
      <c r="B939" s="45">
        <v>1615</v>
      </c>
      <c r="C939" s="23" t="s">
        <v>298</v>
      </c>
      <c r="D939" s="60" t="s">
        <v>299</v>
      </c>
      <c r="E939" s="44" t="s">
        <v>300</v>
      </c>
      <c r="F939" s="73" t="s">
        <v>794</v>
      </c>
      <c r="G939" s="44"/>
    </row>
    <row r="940" spans="1:7" x14ac:dyDescent="0.25">
      <c r="A940" s="60">
        <f t="shared" si="17"/>
        <v>27</v>
      </c>
      <c r="B940" s="47">
        <v>5454</v>
      </c>
      <c r="C940" s="23" t="s">
        <v>305</v>
      </c>
      <c r="D940" s="60" t="s">
        <v>306</v>
      </c>
      <c r="E940" s="44" t="s">
        <v>307</v>
      </c>
      <c r="F940" s="73" t="s">
        <v>794</v>
      </c>
      <c r="G940" s="44"/>
    </row>
    <row r="941" spans="1:7" x14ac:dyDescent="0.25">
      <c r="A941" s="60">
        <f t="shared" si="17"/>
        <v>28</v>
      </c>
      <c r="B941" s="47">
        <v>8200</v>
      </c>
      <c r="C941" s="23" t="s">
        <v>1142</v>
      </c>
      <c r="D941" s="60" t="s">
        <v>886</v>
      </c>
      <c r="E941" s="44" t="s">
        <v>887</v>
      </c>
      <c r="F941" s="73" t="s">
        <v>794</v>
      </c>
      <c r="G941" s="44"/>
    </row>
    <row r="942" spans="1:7" x14ac:dyDescent="0.25">
      <c r="A942" s="60">
        <f t="shared" si="17"/>
        <v>29</v>
      </c>
      <c r="B942" s="47">
        <v>8225</v>
      </c>
      <c r="C942" s="23" t="s">
        <v>1386</v>
      </c>
      <c r="D942" s="60" t="s">
        <v>1144</v>
      </c>
      <c r="E942" s="44" t="s">
        <v>1145</v>
      </c>
      <c r="F942" s="73" t="s">
        <v>797</v>
      </c>
      <c r="G942" s="44" t="str">
        <f>VLOOKUP(B942,'[2]Extended-2.1'!$B$8:$G$317,6,(FALSE))</f>
        <v>Relieved -21/02/2023</v>
      </c>
    </row>
    <row r="943" spans="1:7" x14ac:dyDescent="0.25">
      <c r="A943" s="60">
        <f t="shared" si="17"/>
        <v>30</v>
      </c>
      <c r="B943" s="47">
        <v>6765</v>
      </c>
      <c r="C943" s="23" t="s">
        <v>1387</v>
      </c>
      <c r="D943" s="60" t="s">
        <v>309</v>
      </c>
      <c r="E943" s="44" t="s">
        <v>310</v>
      </c>
      <c r="F943" s="73" t="s">
        <v>794</v>
      </c>
      <c r="G943" s="44"/>
    </row>
    <row r="944" spans="1:7" x14ac:dyDescent="0.25">
      <c r="A944" s="60">
        <f t="shared" si="17"/>
        <v>31</v>
      </c>
      <c r="B944" s="45">
        <v>8353</v>
      </c>
      <c r="C944" s="23" t="s">
        <v>1388</v>
      </c>
      <c r="D944" s="85" t="s">
        <v>1389</v>
      </c>
      <c r="E944" s="44" t="s">
        <v>1390</v>
      </c>
      <c r="F944" s="73" t="s">
        <v>794</v>
      </c>
      <c r="G944" s="44"/>
    </row>
    <row r="945" spans="1:7" x14ac:dyDescent="0.25">
      <c r="A945" s="60">
        <f t="shared" si="17"/>
        <v>32</v>
      </c>
      <c r="B945" s="45">
        <v>8361</v>
      </c>
      <c r="C945" s="23" t="s">
        <v>1391</v>
      </c>
      <c r="D945" s="85" t="s">
        <v>1389</v>
      </c>
      <c r="E945" s="44" t="s">
        <v>1392</v>
      </c>
      <c r="F945" s="73" t="s">
        <v>794</v>
      </c>
      <c r="G945" s="44"/>
    </row>
    <row r="946" spans="1:7" x14ac:dyDescent="0.25">
      <c r="A946" s="60">
        <f t="shared" si="17"/>
        <v>33</v>
      </c>
      <c r="B946" s="45">
        <v>8382</v>
      </c>
      <c r="C946" s="23" t="s">
        <v>1393</v>
      </c>
      <c r="D946" s="85" t="s">
        <v>1389</v>
      </c>
      <c r="E946" s="44" t="s">
        <v>1394</v>
      </c>
      <c r="F946" s="73" t="s">
        <v>794</v>
      </c>
      <c r="G946" s="44"/>
    </row>
    <row r="947" spans="1:7" x14ac:dyDescent="0.25">
      <c r="A947" s="60">
        <f t="shared" si="17"/>
        <v>34</v>
      </c>
      <c r="B947" s="45">
        <v>402</v>
      </c>
      <c r="C947" s="23" t="s">
        <v>314</v>
      </c>
      <c r="D947" s="60" t="s">
        <v>312</v>
      </c>
      <c r="E947" s="44" t="s">
        <v>315</v>
      </c>
      <c r="F947" s="73" t="s">
        <v>794</v>
      </c>
      <c r="G947" s="44"/>
    </row>
    <row r="948" spans="1:7" x14ac:dyDescent="0.25">
      <c r="A948" s="60">
        <f t="shared" si="17"/>
        <v>35</v>
      </c>
      <c r="B948" s="45">
        <v>401</v>
      </c>
      <c r="C948" s="23" t="s">
        <v>311</v>
      </c>
      <c r="D948" s="60" t="s">
        <v>312</v>
      </c>
      <c r="E948" s="44" t="s">
        <v>313</v>
      </c>
      <c r="F948" s="73" t="s">
        <v>794</v>
      </c>
      <c r="G948" s="44"/>
    </row>
    <row r="949" spans="1:7" x14ac:dyDescent="0.25">
      <c r="A949" s="60">
        <f t="shared" si="17"/>
        <v>36</v>
      </c>
      <c r="B949" s="45">
        <v>403</v>
      </c>
      <c r="C949" s="23" t="s">
        <v>316</v>
      </c>
      <c r="D949" s="60" t="s">
        <v>317</v>
      </c>
      <c r="E949" s="44" t="s">
        <v>318</v>
      </c>
      <c r="F949" s="73" t="s">
        <v>794</v>
      </c>
      <c r="G949" s="44"/>
    </row>
    <row r="950" spans="1:7" x14ac:dyDescent="0.25">
      <c r="A950" s="60">
        <f t="shared" si="17"/>
        <v>37</v>
      </c>
      <c r="B950" s="45">
        <v>459</v>
      </c>
      <c r="C950" s="23" t="s">
        <v>319</v>
      </c>
      <c r="D950" s="60" t="s">
        <v>320</v>
      </c>
      <c r="E950" s="44" t="s">
        <v>321</v>
      </c>
      <c r="F950" s="73" t="s">
        <v>794</v>
      </c>
      <c r="G950" s="44"/>
    </row>
    <row r="951" spans="1:7" x14ac:dyDescent="0.25">
      <c r="A951" s="60">
        <f t="shared" si="17"/>
        <v>38</v>
      </c>
      <c r="B951" s="45">
        <v>406</v>
      </c>
      <c r="C951" s="23" t="s">
        <v>322</v>
      </c>
      <c r="D951" s="60" t="s">
        <v>323</v>
      </c>
      <c r="E951" s="44" t="s">
        <v>324</v>
      </c>
      <c r="F951" s="73" t="s">
        <v>794</v>
      </c>
      <c r="G951" s="44"/>
    </row>
    <row r="952" spans="1:7" x14ac:dyDescent="0.25">
      <c r="A952" s="60">
        <f t="shared" si="17"/>
        <v>39</v>
      </c>
      <c r="B952" s="45">
        <v>405</v>
      </c>
      <c r="C952" s="23" t="s">
        <v>325</v>
      </c>
      <c r="D952" s="60" t="s">
        <v>317</v>
      </c>
      <c r="E952" s="44" t="s">
        <v>326</v>
      </c>
      <c r="F952" s="73" t="s">
        <v>794</v>
      </c>
      <c r="G952" s="44"/>
    </row>
    <row r="953" spans="1:7" x14ac:dyDescent="0.25">
      <c r="A953" s="60">
        <f t="shared" si="17"/>
        <v>40</v>
      </c>
      <c r="B953" s="45">
        <v>404</v>
      </c>
      <c r="C953" s="23" t="s">
        <v>327</v>
      </c>
      <c r="D953" s="60" t="s">
        <v>328</v>
      </c>
      <c r="E953" s="44" t="s">
        <v>329</v>
      </c>
      <c r="F953" s="73" t="s">
        <v>794</v>
      </c>
      <c r="G953" s="44"/>
    </row>
    <row r="954" spans="1:7" x14ac:dyDescent="0.25">
      <c r="A954" s="60">
        <f t="shared" si="17"/>
        <v>41</v>
      </c>
      <c r="B954" s="45">
        <v>1729</v>
      </c>
      <c r="C954" s="23" t="s">
        <v>330</v>
      </c>
      <c r="D954" s="60" t="s">
        <v>331</v>
      </c>
      <c r="E954" s="44" t="s">
        <v>332</v>
      </c>
      <c r="F954" s="73" t="s">
        <v>794</v>
      </c>
      <c r="G954" s="44"/>
    </row>
    <row r="955" spans="1:7" x14ac:dyDescent="0.25">
      <c r="A955" s="60">
        <f t="shared" si="17"/>
        <v>42</v>
      </c>
      <c r="B955" s="45">
        <v>1824</v>
      </c>
      <c r="C955" s="23" t="s">
        <v>333</v>
      </c>
      <c r="D955" s="60" t="s">
        <v>334</v>
      </c>
      <c r="E955" s="44" t="s">
        <v>335</v>
      </c>
      <c r="F955" s="73" t="s">
        <v>794</v>
      </c>
      <c r="G955" s="44"/>
    </row>
    <row r="956" spans="1:7" x14ac:dyDescent="0.25">
      <c r="A956" s="60">
        <f t="shared" si="17"/>
        <v>43</v>
      </c>
      <c r="B956" s="45">
        <v>5448</v>
      </c>
      <c r="C956" s="23" t="s">
        <v>336</v>
      </c>
      <c r="D956" s="60" t="s">
        <v>337</v>
      </c>
      <c r="E956" s="44" t="s">
        <v>338</v>
      </c>
      <c r="F956" s="73" t="s">
        <v>794</v>
      </c>
      <c r="G956" s="44"/>
    </row>
    <row r="957" spans="1:7" x14ac:dyDescent="0.25">
      <c r="A957" s="60">
        <f t="shared" si="17"/>
        <v>44</v>
      </c>
      <c r="B957" s="45">
        <v>8153</v>
      </c>
      <c r="C957" s="23" t="s">
        <v>1153</v>
      </c>
      <c r="D957" s="60" t="s">
        <v>1154</v>
      </c>
      <c r="E957" s="44" t="s">
        <v>1155</v>
      </c>
      <c r="F957" s="73" t="s">
        <v>797</v>
      </c>
      <c r="G957" s="44" t="str">
        <f>VLOOKUP(B957,'[2]Extended-2.1'!$B$8:$G$317,6,(FALSE))</f>
        <v>Relieved-'04/12/2022</v>
      </c>
    </row>
    <row r="958" spans="1:7" x14ac:dyDescent="0.25">
      <c r="A958" s="60">
        <f t="shared" si="17"/>
        <v>45</v>
      </c>
      <c r="B958" s="90">
        <v>7998</v>
      </c>
      <c r="C958" s="56" t="s">
        <v>1162</v>
      </c>
      <c r="D958" s="60" t="s">
        <v>1163</v>
      </c>
      <c r="E958" s="44" t="s">
        <v>1164</v>
      </c>
      <c r="F958" s="73" t="s">
        <v>794</v>
      </c>
      <c r="G958" s="44"/>
    </row>
    <row r="959" spans="1:7" x14ac:dyDescent="0.25">
      <c r="A959" s="60">
        <f t="shared" si="17"/>
        <v>46</v>
      </c>
      <c r="B959" s="45">
        <v>8354</v>
      </c>
      <c r="C959" s="23" t="s">
        <v>1395</v>
      </c>
      <c r="D959" s="46" t="s">
        <v>1396</v>
      </c>
      <c r="E959" s="44" t="s">
        <v>1397</v>
      </c>
      <c r="F959" s="73" t="s">
        <v>794</v>
      </c>
      <c r="G959" s="44"/>
    </row>
    <row r="960" spans="1:7" x14ac:dyDescent="0.25">
      <c r="A960" s="60">
        <f t="shared" si="17"/>
        <v>47</v>
      </c>
      <c r="B960" s="45">
        <v>8355</v>
      </c>
      <c r="C960" s="23" t="s">
        <v>1398</v>
      </c>
      <c r="D960" s="46" t="s">
        <v>1399</v>
      </c>
      <c r="E960" s="44" t="s">
        <v>1400</v>
      </c>
      <c r="F960" s="73" t="s">
        <v>794</v>
      </c>
      <c r="G960" s="44"/>
    </row>
    <row r="961" spans="1:7" x14ac:dyDescent="0.25">
      <c r="A961" s="60">
        <f t="shared" si="17"/>
        <v>48</v>
      </c>
      <c r="B961" s="45">
        <v>8356</v>
      </c>
      <c r="C961" s="23" t="s">
        <v>1401</v>
      </c>
      <c r="D961" s="46" t="s">
        <v>1399</v>
      </c>
      <c r="E961" s="44" t="s">
        <v>1402</v>
      </c>
      <c r="F961" s="73" t="s">
        <v>794</v>
      </c>
      <c r="G961" s="44"/>
    </row>
    <row r="962" spans="1:7" x14ac:dyDescent="0.25">
      <c r="A962" s="60">
        <f t="shared" si="17"/>
        <v>49</v>
      </c>
      <c r="B962" s="45">
        <v>8357</v>
      </c>
      <c r="C962" s="23" t="s">
        <v>1403</v>
      </c>
      <c r="D962" s="46" t="s">
        <v>1380</v>
      </c>
      <c r="E962" s="44" t="s">
        <v>1404</v>
      </c>
      <c r="F962" s="73" t="s">
        <v>794</v>
      </c>
      <c r="G962" s="44"/>
    </row>
    <row r="963" spans="1:7" x14ac:dyDescent="0.25">
      <c r="A963" s="60">
        <f t="shared" si="17"/>
        <v>50</v>
      </c>
      <c r="B963" s="45">
        <v>8358</v>
      </c>
      <c r="C963" s="23" t="s">
        <v>1405</v>
      </c>
      <c r="D963" s="46" t="s">
        <v>1399</v>
      </c>
      <c r="E963" s="44" t="s">
        <v>1406</v>
      </c>
      <c r="F963" s="73" t="s">
        <v>794</v>
      </c>
      <c r="G963" s="44"/>
    </row>
    <row r="964" spans="1:7" x14ac:dyDescent="0.25">
      <c r="A964" s="60">
        <f t="shared" si="17"/>
        <v>51</v>
      </c>
      <c r="B964" s="45">
        <v>1041</v>
      </c>
      <c r="C964" s="23" t="s">
        <v>347</v>
      </c>
      <c r="D964" s="60" t="s">
        <v>348</v>
      </c>
      <c r="E964" s="44" t="s">
        <v>349</v>
      </c>
      <c r="F964" s="73" t="s">
        <v>794</v>
      </c>
      <c r="G964" s="44"/>
    </row>
    <row r="965" spans="1:7" x14ac:dyDescent="0.25">
      <c r="A965" s="60">
        <f t="shared" si="17"/>
        <v>52</v>
      </c>
      <c r="B965" s="45">
        <v>2078</v>
      </c>
      <c r="C965" s="23" t="s">
        <v>342</v>
      </c>
      <c r="D965" s="60" t="s">
        <v>343</v>
      </c>
      <c r="E965" s="44" t="s">
        <v>344</v>
      </c>
      <c r="F965" s="73" t="s">
        <v>794</v>
      </c>
      <c r="G965" s="44"/>
    </row>
    <row r="966" spans="1:7" x14ac:dyDescent="0.25">
      <c r="A966" s="60">
        <f t="shared" si="17"/>
        <v>53</v>
      </c>
      <c r="B966" s="45">
        <v>2003</v>
      </c>
      <c r="C966" s="23" t="s">
        <v>350</v>
      </c>
      <c r="D966" s="60" t="s">
        <v>351</v>
      </c>
      <c r="E966" s="44" t="s">
        <v>352</v>
      </c>
      <c r="F966" s="73" t="s">
        <v>794</v>
      </c>
      <c r="G966" s="44"/>
    </row>
    <row r="967" spans="1:7" x14ac:dyDescent="0.25">
      <c r="A967" s="60">
        <f t="shared" si="17"/>
        <v>54</v>
      </c>
      <c r="B967" s="45">
        <v>398</v>
      </c>
      <c r="C967" s="23" t="s">
        <v>353</v>
      </c>
      <c r="D967" s="60" t="s">
        <v>354</v>
      </c>
      <c r="E967" s="44" t="s">
        <v>355</v>
      </c>
      <c r="F967" s="73" t="s">
        <v>794</v>
      </c>
      <c r="G967" s="44"/>
    </row>
    <row r="968" spans="1:7" x14ac:dyDescent="0.25">
      <c r="A968" s="60">
        <f t="shared" si="17"/>
        <v>55</v>
      </c>
      <c r="B968" s="45">
        <v>8520</v>
      </c>
      <c r="C968" s="23" t="s">
        <v>1407</v>
      </c>
      <c r="D968" s="70" t="s">
        <v>1408</v>
      </c>
      <c r="E968" s="44" t="s">
        <v>1409</v>
      </c>
      <c r="F968" s="73" t="s">
        <v>794</v>
      </c>
      <c r="G968" s="44"/>
    </row>
    <row r="969" spans="1:7" x14ac:dyDescent="0.25">
      <c r="A969" s="60">
        <f t="shared" si="17"/>
        <v>56</v>
      </c>
      <c r="B969" s="45">
        <v>8205</v>
      </c>
      <c r="C969" s="23" t="s">
        <v>1166</v>
      </c>
      <c r="D969" s="60" t="s">
        <v>1167</v>
      </c>
      <c r="E969" s="44" t="s">
        <v>1168</v>
      </c>
      <c r="F969" s="73" t="s">
        <v>794</v>
      </c>
      <c r="G969" s="44"/>
    </row>
    <row r="970" spans="1:7" x14ac:dyDescent="0.25">
      <c r="A970" s="60">
        <f t="shared" si="17"/>
        <v>57</v>
      </c>
      <c r="B970" s="45">
        <v>8508</v>
      </c>
      <c r="C970" s="23" t="s">
        <v>1410</v>
      </c>
      <c r="D970" s="70" t="s">
        <v>1411</v>
      </c>
      <c r="E970" s="44" t="s">
        <v>1412</v>
      </c>
      <c r="F970" s="73" t="s">
        <v>797</v>
      </c>
      <c r="G970" s="44" t="str">
        <f>VLOOKUP(B970,'[2]Extended-2.1'!$B$8:$G$317,6,(FALSE))</f>
        <v xml:space="preserve">Relieved-21/10/2022 </v>
      </c>
    </row>
    <row r="971" spans="1:7" x14ac:dyDescent="0.25">
      <c r="A971" s="60">
        <f t="shared" si="17"/>
        <v>58</v>
      </c>
      <c r="B971" s="45">
        <v>8491</v>
      </c>
      <c r="C971" s="23" t="s">
        <v>1413</v>
      </c>
      <c r="D971" s="70" t="s">
        <v>1414</v>
      </c>
      <c r="E971" s="44" t="s">
        <v>1415</v>
      </c>
      <c r="F971" s="73" t="s">
        <v>794</v>
      </c>
      <c r="G971" s="44"/>
    </row>
    <row r="972" spans="1:7" x14ac:dyDescent="0.25">
      <c r="A972" s="60">
        <f t="shared" si="17"/>
        <v>59</v>
      </c>
      <c r="B972" s="45">
        <v>8375</v>
      </c>
      <c r="C972" s="23" t="s">
        <v>1416</v>
      </c>
      <c r="D972" s="85" t="s">
        <v>1380</v>
      </c>
      <c r="E972" s="44" t="s">
        <v>1417</v>
      </c>
      <c r="F972" s="73" t="s">
        <v>794</v>
      </c>
      <c r="G972" s="44"/>
    </row>
    <row r="973" spans="1:7" x14ac:dyDescent="0.25">
      <c r="A973" s="60">
        <f t="shared" si="17"/>
        <v>60</v>
      </c>
      <c r="B973" s="45">
        <v>8388</v>
      </c>
      <c r="C973" s="23" t="s">
        <v>1418</v>
      </c>
      <c r="D973" s="85" t="s">
        <v>1380</v>
      </c>
      <c r="E973" s="44" t="s">
        <v>1419</v>
      </c>
      <c r="F973" s="73" t="s">
        <v>794</v>
      </c>
      <c r="G973" s="44"/>
    </row>
    <row r="974" spans="1:7" x14ac:dyDescent="0.25">
      <c r="A974" s="60">
        <f t="shared" si="17"/>
        <v>61</v>
      </c>
      <c r="B974" s="45">
        <v>8387</v>
      </c>
      <c r="C974" s="23" t="s">
        <v>1420</v>
      </c>
      <c r="D974" s="85" t="s">
        <v>1380</v>
      </c>
      <c r="E974" s="44" t="s">
        <v>1421</v>
      </c>
      <c r="F974" s="73" t="s">
        <v>794</v>
      </c>
      <c r="G974" s="44"/>
    </row>
    <row r="975" spans="1:7" x14ac:dyDescent="0.25">
      <c r="A975" s="60">
        <f t="shared" si="17"/>
        <v>62</v>
      </c>
      <c r="B975" s="45">
        <v>8385</v>
      </c>
      <c r="C975" s="23" t="s">
        <v>1422</v>
      </c>
      <c r="D975" s="85" t="s">
        <v>1375</v>
      </c>
      <c r="E975" s="44" t="s">
        <v>1423</v>
      </c>
      <c r="F975" s="73" t="s">
        <v>794</v>
      </c>
      <c r="G975" s="44"/>
    </row>
    <row r="976" spans="1:7" x14ac:dyDescent="0.25">
      <c r="A976" s="60">
        <f t="shared" si="17"/>
        <v>63</v>
      </c>
      <c r="B976" s="45">
        <v>8281</v>
      </c>
      <c r="C976" s="23" t="s">
        <v>1424</v>
      </c>
      <c r="D976" s="85" t="s">
        <v>1375</v>
      </c>
      <c r="E976" s="44" t="s">
        <v>1425</v>
      </c>
      <c r="F976" s="73" t="s">
        <v>794</v>
      </c>
      <c r="G976" s="44"/>
    </row>
    <row r="977" spans="1:7" x14ac:dyDescent="0.25">
      <c r="A977" s="60">
        <f t="shared" si="17"/>
        <v>64</v>
      </c>
      <c r="B977" s="45">
        <v>407</v>
      </c>
      <c r="C977" s="23" t="s">
        <v>356</v>
      </c>
      <c r="D977" s="60" t="s">
        <v>357</v>
      </c>
      <c r="E977" s="44" t="s">
        <v>358</v>
      </c>
      <c r="F977" s="73" t="s">
        <v>794</v>
      </c>
      <c r="G977" s="44"/>
    </row>
    <row r="978" spans="1:7" x14ac:dyDescent="0.25">
      <c r="A978" s="60">
        <f t="shared" si="17"/>
        <v>65</v>
      </c>
      <c r="B978" s="45">
        <v>409</v>
      </c>
      <c r="C978" s="23" t="s">
        <v>359</v>
      </c>
      <c r="D978" s="60" t="s">
        <v>360</v>
      </c>
      <c r="E978" s="44" t="s">
        <v>361</v>
      </c>
      <c r="F978" s="73" t="s">
        <v>794</v>
      </c>
      <c r="G978" s="44"/>
    </row>
    <row r="979" spans="1:7" x14ac:dyDescent="0.25">
      <c r="A979" s="60">
        <f t="shared" si="17"/>
        <v>66</v>
      </c>
      <c r="B979" s="45">
        <v>408</v>
      </c>
      <c r="C979" s="23" t="s">
        <v>362</v>
      </c>
      <c r="D979" s="60" t="s">
        <v>363</v>
      </c>
      <c r="E979" s="44" t="s">
        <v>364</v>
      </c>
      <c r="F979" s="73" t="s">
        <v>794</v>
      </c>
      <c r="G979" s="44"/>
    </row>
    <row r="980" spans="1:7" x14ac:dyDescent="0.25">
      <c r="A980" s="60">
        <f t="shared" ref="A980:A1043" si="18">+A979+1</f>
        <v>67</v>
      </c>
      <c r="B980" s="45">
        <v>411</v>
      </c>
      <c r="C980" s="23" t="s">
        <v>365</v>
      </c>
      <c r="D980" s="60" t="s">
        <v>366</v>
      </c>
      <c r="E980" s="44" t="s">
        <v>367</v>
      </c>
      <c r="F980" s="73" t="s">
        <v>794</v>
      </c>
      <c r="G980" s="44"/>
    </row>
    <row r="981" spans="1:7" x14ac:dyDescent="0.25">
      <c r="A981" s="60">
        <f t="shared" si="18"/>
        <v>68</v>
      </c>
      <c r="B981" s="45">
        <v>1694</v>
      </c>
      <c r="C981" s="23" t="s">
        <v>368</v>
      </c>
      <c r="D981" s="60" t="s">
        <v>369</v>
      </c>
      <c r="E981" s="44" t="s">
        <v>370</v>
      </c>
      <c r="F981" s="73" t="s">
        <v>794</v>
      </c>
      <c r="G981" s="44"/>
    </row>
    <row r="982" spans="1:7" x14ac:dyDescent="0.25">
      <c r="A982" s="60">
        <f t="shared" si="18"/>
        <v>69</v>
      </c>
      <c r="B982" s="45">
        <v>1496</v>
      </c>
      <c r="C982" s="23" t="s">
        <v>371</v>
      </c>
      <c r="D982" s="60" t="s">
        <v>372</v>
      </c>
      <c r="E982" s="44" t="s">
        <v>373</v>
      </c>
      <c r="F982" s="73" t="s">
        <v>794</v>
      </c>
      <c r="G982" s="44"/>
    </row>
    <row r="983" spans="1:7" x14ac:dyDescent="0.25">
      <c r="A983" s="60">
        <f t="shared" si="18"/>
        <v>70</v>
      </c>
      <c r="B983" s="45">
        <v>6766</v>
      </c>
      <c r="C983" s="23" t="s">
        <v>374</v>
      </c>
      <c r="D983" s="60" t="s">
        <v>375</v>
      </c>
      <c r="E983" s="44" t="s">
        <v>376</v>
      </c>
      <c r="F983" s="73" t="s">
        <v>794</v>
      </c>
      <c r="G983" s="44"/>
    </row>
    <row r="984" spans="1:7" x14ac:dyDescent="0.25">
      <c r="A984" s="60">
        <f t="shared" si="18"/>
        <v>71</v>
      </c>
      <c r="B984" s="45">
        <v>8123</v>
      </c>
      <c r="C984" s="23" t="s">
        <v>1184</v>
      </c>
      <c r="D984" s="60" t="s">
        <v>1112</v>
      </c>
      <c r="E984" s="44" t="s">
        <v>1185</v>
      </c>
      <c r="F984" s="73" t="s">
        <v>794</v>
      </c>
      <c r="G984" s="44"/>
    </row>
    <row r="985" spans="1:7" x14ac:dyDescent="0.25">
      <c r="A985" s="60">
        <f t="shared" si="18"/>
        <v>72</v>
      </c>
      <c r="B985" s="45">
        <v>8368</v>
      </c>
      <c r="C985" s="23" t="s">
        <v>1426</v>
      </c>
      <c r="D985" s="85" t="s">
        <v>1380</v>
      </c>
      <c r="E985" s="44" t="s">
        <v>1427</v>
      </c>
      <c r="F985" s="73" t="s">
        <v>797</v>
      </c>
      <c r="G985" s="44" t="str">
        <f>VLOOKUP(B985,'[2]Extended-2.1'!$B$8:$G$317,6,(FALSE))</f>
        <v>Relieved-18/02/2023</v>
      </c>
    </row>
    <row r="986" spans="1:7" x14ac:dyDescent="0.25">
      <c r="A986" s="60">
        <f t="shared" si="18"/>
        <v>73</v>
      </c>
      <c r="B986" s="45">
        <v>8366</v>
      </c>
      <c r="C986" s="23" t="s">
        <v>1428</v>
      </c>
      <c r="D986" s="85" t="s">
        <v>1380</v>
      </c>
      <c r="E986" s="44" t="s">
        <v>1429</v>
      </c>
      <c r="F986" s="73" t="s">
        <v>797</v>
      </c>
      <c r="G986" s="44" t="str">
        <f>VLOOKUP(B986,'[2]Extended-2.1'!$B$8:$G$317,6,(FALSE))</f>
        <v>Relieved-19/04/2023</v>
      </c>
    </row>
    <row r="987" spans="1:7" x14ac:dyDescent="0.25">
      <c r="A987" s="60">
        <f t="shared" si="18"/>
        <v>74</v>
      </c>
      <c r="B987" s="45">
        <v>5369</v>
      </c>
      <c r="C987" s="23" t="s">
        <v>377</v>
      </c>
      <c r="D987" s="60" t="s">
        <v>378</v>
      </c>
      <c r="E987" s="44" t="s">
        <v>379</v>
      </c>
      <c r="F987" s="73" t="s">
        <v>794</v>
      </c>
      <c r="G987" s="44"/>
    </row>
    <row r="988" spans="1:7" x14ac:dyDescent="0.25">
      <c r="A988" s="60">
        <f t="shared" si="18"/>
        <v>75</v>
      </c>
      <c r="B988" s="47">
        <v>5075</v>
      </c>
      <c r="C988" s="23" t="s">
        <v>380</v>
      </c>
      <c r="D988" s="60" t="s">
        <v>381</v>
      </c>
      <c r="E988" s="44" t="s">
        <v>382</v>
      </c>
      <c r="F988" s="73" t="s">
        <v>794</v>
      </c>
      <c r="G988" s="44"/>
    </row>
    <row r="989" spans="1:7" x14ac:dyDescent="0.25">
      <c r="A989" s="60">
        <f t="shared" si="18"/>
        <v>76</v>
      </c>
      <c r="B989" s="47">
        <v>6767</v>
      </c>
      <c r="C989" s="23" t="s">
        <v>383</v>
      </c>
      <c r="D989" s="60" t="s">
        <v>384</v>
      </c>
      <c r="E989" s="44" t="s">
        <v>385</v>
      </c>
      <c r="F989" s="73" t="s">
        <v>794</v>
      </c>
      <c r="G989" s="44"/>
    </row>
    <row r="990" spans="1:7" x14ac:dyDescent="0.25">
      <c r="A990" s="60">
        <f t="shared" si="18"/>
        <v>77</v>
      </c>
      <c r="B990" s="47">
        <v>8206</v>
      </c>
      <c r="C990" s="23" t="s">
        <v>1190</v>
      </c>
      <c r="D990" s="69">
        <v>44223</v>
      </c>
      <c r="E990" s="44" t="s">
        <v>1191</v>
      </c>
      <c r="F990" s="73" t="s">
        <v>794</v>
      </c>
      <c r="G990" s="44"/>
    </row>
    <row r="991" spans="1:7" x14ac:dyDescent="0.25">
      <c r="A991" s="60">
        <f t="shared" si="18"/>
        <v>78</v>
      </c>
      <c r="B991" s="45">
        <v>8341</v>
      </c>
      <c r="C991" s="23" t="s">
        <v>1430</v>
      </c>
      <c r="D991" s="85" t="s">
        <v>1396</v>
      </c>
      <c r="E991" s="44" t="s">
        <v>1431</v>
      </c>
      <c r="F991" s="73" t="s">
        <v>794</v>
      </c>
      <c r="G991" s="44"/>
    </row>
    <row r="992" spans="1:7" x14ac:dyDescent="0.25">
      <c r="A992" s="60">
        <f t="shared" si="18"/>
        <v>79</v>
      </c>
      <c r="B992" s="45">
        <v>8391</v>
      </c>
      <c r="C992" s="23" t="s">
        <v>1432</v>
      </c>
      <c r="D992" s="85" t="s">
        <v>1396</v>
      </c>
      <c r="E992" s="44" t="s">
        <v>1433</v>
      </c>
      <c r="F992" s="73" t="s">
        <v>794</v>
      </c>
      <c r="G992" s="44"/>
    </row>
    <row r="993" spans="1:7" x14ac:dyDescent="0.25">
      <c r="A993" s="60">
        <f t="shared" si="18"/>
        <v>80</v>
      </c>
      <c r="B993" s="45">
        <v>8392</v>
      </c>
      <c r="C993" s="23" t="s">
        <v>1434</v>
      </c>
      <c r="D993" s="85" t="s">
        <v>1396</v>
      </c>
      <c r="E993" s="44" t="s">
        <v>1435</v>
      </c>
      <c r="F993" s="73" t="s">
        <v>794</v>
      </c>
      <c r="G993" s="44"/>
    </row>
    <row r="994" spans="1:7" x14ac:dyDescent="0.25">
      <c r="A994" s="60">
        <f t="shared" si="18"/>
        <v>81</v>
      </c>
      <c r="B994" s="45">
        <v>452</v>
      </c>
      <c r="C994" s="23" t="s">
        <v>391</v>
      </c>
      <c r="D994" s="60" t="s">
        <v>392</v>
      </c>
      <c r="E994" s="44" t="s">
        <v>393</v>
      </c>
      <c r="F994" s="73" t="s">
        <v>794</v>
      </c>
      <c r="G994" s="44"/>
    </row>
    <row r="995" spans="1:7" x14ac:dyDescent="0.25">
      <c r="A995" s="60">
        <f t="shared" si="18"/>
        <v>82</v>
      </c>
      <c r="B995" s="45">
        <v>1761</v>
      </c>
      <c r="C995" s="23" t="s">
        <v>394</v>
      </c>
      <c r="D995" s="60" t="s">
        <v>395</v>
      </c>
      <c r="E995" s="44" t="s">
        <v>396</v>
      </c>
      <c r="F995" s="73" t="s">
        <v>794</v>
      </c>
      <c r="G995" s="44"/>
    </row>
    <row r="996" spans="1:7" x14ac:dyDescent="0.25">
      <c r="A996" s="60">
        <f t="shared" si="18"/>
        <v>83</v>
      </c>
      <c r="B996" s="45">
        <v>1916</v>
      </c>
      <c r="C996" s="23" t="s">
        <v>397</v>
      </c>
      <c r="D996" s="60" t="s">
        <v>398</v>
      </c>
      <c r="E996" s="44" t="s">
        <v>399</v>
      </c>
      <c r="F996" s="73" t="s">
        <v>794</v>
      </c>
      <c r="G996" s="44"/>
    </row>
    <row r="997" spans="1:7" x14ac:dyDescent="0.25">
      <c r="A997" s="60">
        <f t="shared" si="18"/>
        <v>84</v>
      </c>
      <c r="B997" s="45">
        <v>2130</v>
      </c>
      <c r="C997" s="23" t="s">
        <v>409</v>
      </c>
      <c r="D997" s="60" t="s">
        <v>410</v>
      </c>
      <c r="E997" s="44" t="s">
        <v>411</v>
      </c>
      <c r="F997" s="73" t="s">
        <v>794</v>
      </c>
      <c r="G997" s="44"/>
    </row>
    <row r="998" spans="1:7" x14ac:dyDescent="0.25">
      <c r="A998" s="60">
        <f t="shared" si="18"/>
        <v>85</v>
      </c>
      <c r="B998" s="45">
        <v>925</v>
      </c>
      <c r="C998" s="23" t="s">
        <v>406</v>
      </c>
      <c r="D998" s="60" t="s">
        <v>407</v>
      </c>
      <c r="E998" s="44" t="s">
        <v>408</v>
      </c>
      <c r="F998" s="73" t="s">
        <v>794</v>
      </c>
      <c r="G998" s="44"/>
    </row>
    <row r="999" spans="1:7" x14ac:dyDescent="0.25">
      <c r="A999" s="60">
        <f t="shared" si="18"/>
        <v>86</v>
      </c>
      <c r="B999" s="45">
        <v>1284</v>
      </c>
      <c r="C999" s="23" t="s">
        <v>400</v>
      </c>
      <c r="D999" s="60" t="s">
        <v>401</v>
      </c>
      <c r="E999" s="44" t="s">
        <v>402</v>
      </c>
      <c r="F999" s="73" t="s">
        <v>794</v>
      </c>
      <c r="G999" s="44"/>
    </row>
    <row r="1000" spans="1:7" x14ac:dyDescent="0.25">
      <c r="A1000" s="60">
        <f t="shared" si="18"/>
        <v>87</v>
      </c>
      <c r="B1000" s="45">
        <v>7795</v>
      </c>
      <c r="C1000" s="23" t="s">
        <v>412</v>
      </c>
      <c r="D1000" s="60" t="s">
        <v>413</v>
      </c>
      <c r="E1000" s="44" t="s">
        <v>414</v>
      </c>
      <c r="F1000" s="73" t="s">
        <v>794</v>
      </c>
      <c r="G1000" s="44"/>
    </row>
    <row r="1001" spans="1:7" x14ac:dyDescent="0.25">
      <c r="A1001" s="60">
        <f t="shared" si="18"/>
        <v>88</v>
      </c>
      <c r="B1001" s="45">
        <v>7968</v>
      </c>
      <c r="C1001" s="23" t="s">
        <v>913</v>
      </c>
      <c r="D1001" s="60" t="s">
        <v>914</v>
      </c>
      <c r="E1001" s="44" t="s">
        <v>915</v>
      </c>
      <c r="F1001" s="73" t="s">
        <v>794</v>
      </c>
      <c r="G1001" s="44"/>
    </row>
    <row r="1002" spans="1:7" x14ac:dyDescent="0.25">
      <c r="A1002" s="60">
        <f t="shared" si="18"/>
        <v>89</v>
      </c>
      <c r="B1002" s="45">
        <v>8208</v>
      </c>
      <c r="C1002" s="23" t="s">
        <v>1026</v>
      </c>
      <c r="D1002" s="91">
        <v>44228</v>
      </c>
      <c r="E1002" s="44" t="s">
        <v>1075</v>
      </c>
      <c r="F1002" s="73" t="s">
        <v>794</v>
      </c>
      <c r="G1002" s="44"/>
    </row>
    <row r="1003" spans="1:7" x14ac:dyDescent="0.25">
      <c r="A1003" s="60">
        <f t="shared" si="18"/>
        <v>90</v>
      </c>
      <c r="B1003" s="45">
        <v>8263</v>
      </c>
      <c r="C1003" s="23" t="s">
        <v>1194</v>
      </c>
      <c r="D1003" s="60" t="s">
        <v>1195</v>
      </c>
      <c r="E1003" s="44" t="s">
        <v>1196</v>
      </c>
      <c r="F1003" s="73" t="s">
        <v>794</v>
      </c>
      <c r="G1003" s="44"/>
    </row>
    <row r="1004" spans="1:7" x14ac:dyDescent="0.25">
      <c r="A1004" s="60">
        <f t="shared" si="18"/>
        <v>91</v>
      </c>
      <c r="B1004" s="45">
        <v>8279</v>
      </c>
      <c r="C1004" s="23" t="s">
        <v>1197</v>
      </c>
      <c r="D1004" s="66" t="s">
        <v>1198</v>
      </c>
      <c r="E1004" s="44" t="s">
        <v>1199</v>
      </c>
      <c r="F1004" s="73" t="s">
        <v>794</v>
      </c>
      <c r="G1004" s="44"/>
    </row>
    <row r="1005" spans="1:7" x14ac:dyDescent="0.25">
      <c r="A1005" s="60">
        <f t="shared" si="18"/>
        <v>92</v>
      </c>
      <c r="B1005" s="45">
        <v>7969</v>
      </c>
      <c r="C1005" s="23" t="s">
        <v>916</v>
      </c>
      <c r="D1005" s="60" t="s">
        <v>917</v>
      </c>
      <c r="E1005" s="44" t="s">
        <v>918</v>
      </c>
      <c r="F1005" s="73" t="s">
        <v>794</v>
      </c>
      <c r="G1005" s="44"/>
    </row>
    <row r="1006" spans="1:7" x14ac:dyDescent="0.25">
      <c r="A1006" s="60">
        <f t="shared" si="18"/>
        <v>93</v>
      </c>
      <c r="B1006" s="45">
        <v>455</v>
      </c>
      <c r="C1006" s="30" t="s">
        <v>418</v>
      </c>
      <c r="D1006" s="65" t="s">
        <v>419</v>
      </c>
      <c r="E1006" s="140" t="s">
        <v>420</v>
      </c>
      <c r="F1006" s="73" t="s">
        <v>794</v>
      </c>
      <c r="G1006" s="44"/>
    </row>
    <row r="1007" spans="1:7" x14ac:dyDescent="0.25">
      <c r="A1007" s="60">
        <f t="shared" si="18"/>
        <v>94</v>
      </c>
      <c r="B1007" s="45">
        <v>8352</v>
      </c>
      <c r="C1007" s="23" t="s">
        <v>1436</v>
      </c>
      <c r="D1007" s="46" t="s">
        <v>1437</v>
      </c>
      <c r="E1007" s="44" t="s">
        <v>1438</v>
      </c>
      <c r="F1007" s="73" t="s">
        <v>794</v>
      </c>
      <c r="G1007" s="44"/>
    </row>
    <row r="1008" spans="1:7" x14ac:dyDescent="0.25">
      <c r="A1008" s="60">
        <f t="shared" si="18"/>
        <v>95</v>
      </c>
      <c r="B1008" s="45">
        <v>8386</v>
      </c>
      <c r="C1008" s="23" t="s">
        <v>1439</v>
      </c>
      <c r="D1008" s="46" t="s">
        <v>1437</v>
      </c>
      <c r="E1008" s="44" t="s">
        <v>1440</v>
      </c>
      <c r="F1008" s="73" t="s">
        <v>794</v>
      </c>
      <c r="G1008" s="44"/>
    </row>
    <row r="1009" spans="1:7" x14ac:dyDescent="0.25">
      <c r="A1009" s="60">
        <f t="shared" si="18"/>
        <v>96</v>
      </c>
      <c r="B1009" s="45">
        <v>8389</v>
      </c>
      <c r="C1009" s="23" t="s">
        <v>1441</v>
      </c>
      <c r="D1009" s="46" t="s">
        <v>1389</v>
      </c>
      <c r="E1009" s="44" t="s">
        <v>1442</v>
      </c>
      <c r="F1009" s="73" t="s">
        <v>794</v>
      </c>
      <c r="G1009" s="44"/>
    </row>
    <row r="1010" spans="1:7" x14ac:dyDescent="0.25">
      <c r="A1010" s="60">
        <f t="shared" si="18"/>
        <v>97</v>
      </c>
      <c r="B1010" s="45">
        <v>8377</v>
      </c>
      <c r="C1010" s="23" t="s">
        <v>1443</v>
      </c>
      <c r="D1010" s="46" t="s">
        <v>1389</v>
      </c>
      <c r="E1010" s="44" t="s">
        <v>1444</v>
      </c>
      <c r="F1010" s="73" t="s">
        <v>794</v>
      </c>
      <c r="G1010" s="44"/>
    </row>
    <row r="1011" spans="1:7" x14ac:dyDescent="0.25">
      <c r="A1011" s="60">
        <f t="shared" si="18"/>
        <v>98</v>
      </c>
      <c r="B1011" s="45">
        <v>8380</v>
      </c>
      <c r="C1011" s="23" t="s">
        <v>1445</v>
      </c>
      <c r="D1011" s="46" t="s">
        <v>1375</v>
      </c>
      <c r="E1011" s="44" t="s">
        <v>1446</v>
      </c>
      <c r="F1011" s="73" t="s">
        <v>794</v>
      </c>
      <c r="G1011" s="44"/>
    </row>
    <row r="1012" spans="1:7" x14ac:dyDescent="0.25">
      <c r="A1012" s="60">
        <f t="shared" si="18"/>
        <v>99</v>
      </c>
      <c r="B1012" s="45">
        <v>8394</v>
      </c>
      <c r="C1012" s="23" t="s">
        <v>1447</v>
      </c>
      <c r="D1012" s="46" t="s">
        <v>1375</v>
      </c>
      <c r="E1012" s="44" t="s">
        <v>1448</v>
      </c>
      <c r="F1012" s="73" t="s">
        <v>794</v>
      </c>
      <c r="G1012" s="44"/>
    </row>
    <row r="1013" spans="1:7" x14ac:dyDescent="0.25">
      <c r="A1013" s="60">
        <f t="shared" si="18"/>
        <v>100</v>
      </c>
      <c r="B1013" s="45">
        <v>416</v>
      </c>
      <c r="C1013" s="23" t="s">
        <v>425</v>
      </c>
      <c r="D1013" s="60" t="s">
        <v>426</v>
      </c>
      <c r="E1013" s="44" t="s">
        <v>427</v>
      </c>
      <c r="F1013" s="73" t="s">
        <v>794</v>
      </c>
      <c r="G1013" s="44"/>
    </row>
    <row r="1014" spans="1:7" x14ac:dyDescent="0.25">
      <c r="A1014" s="60">
        <f t="shared" si="18"/>
        <v>101</v>
      </c>
      <c r="B1014" s="45">
        <v>415</v>
      </c>
      <c r="C1014" s="23" t="s">
        <v>428</v>
      </c>
      <c r="D1014" s="60" t="s">
        <v>429</v>
      </c>
      <c r="E1014" s="44" t="s">
        <v>430</v>
      </c>
      <c r="F1014" s="73" t="s">
        <v>794</v>
      </c>
      <c r="G1014" s="44"/>
    </row>
    <row r="1015" spans="1:7" x14ac:dyDescent="0.25">
      <c r="A1015" s="60">
        <f t="shared" si="18"/>
        <v>102</v>
      </c>
      <c r="B1015" s="45">
        <v>418</v>
      </c>
      <c r="C1015" s="23" t="s">
        <v>431</v>
      </c>
      <c r="D1015" s="60" t="s">
        <v>432</v>
      </c>
      <c r="E1015" s="44" t="s">
        <v>433</v>
      </c>
      <c r="F1015" s="73" t="s">
        <v>794</v>
      </c>
      <c r="G1015" s="44"/>
    </row>
    <row r="1016" spans="1:7" x14ac:dyDescent="0.25">
      <c r="A1016" s="60">
        <f t="shared" si="18"/>
        <v>103</v>
      </c>
      <c r="B1016" s="45">
        <v>7928</v>
      </c>
      <c r="C1016" s="23" t="s">
        <v>919</v>
      </c>
      <c r="D1016" s="60" t="s">
        <v>920</v>
      </c>
      <c r="E1016" s="44" t="s">
        <v>921</v>
      </c>
      <c r="F1016" s="73" t="s">
        <v>794</v>
      </c>
      <c r="G1016" s="44"/>
    </row>
    <row r="1017" spans="1:7" x14ac:dyDescent="0.25">
      <c r="A1017" s="60">
        <f t="shared" si="18"/>
        <v>104</v>
      </c>
      <c r="B1017" s="45">
        <v>1071</v>
      </c>
      <c r="C1017" s="23" t="s">
        <v>1449</v>
      </c>
      <c r="D1017" s="60" t="s">
        <v>438</v>
      </c>
      <c r="E1017" s="44" t="s">
        <v>439</v>
      </c>
      <c r="F1017" s="73" t="s">
        <v>794</v>
      </c>
      <c r="G1017" s="44"/>
    </row>
    <row r="1018" spans="1:7" x14ac:dyDescent="0.25">
      <c r="A1018" s="60">
        <f t="shared" si="18"/>
        <v>105</v>
      </c>
      <c r="B1018" s="45">
        <v>417</v>
      </c>
      <c r="C1018" s="23" t="s">
        <v>434</v>
      </c>
      <c r="D1018" s="60" t="s">
        <v>435</v>
      </c>
      <c r="E1018" s="44" t="s">
        <v>436</v>
      </c>
      <c r="F1018" s="73" t="s">
        <v>794</v>
      </c>
      <c r="G1018" s="44"/>
    </row>
    <row r="1019" spans="1:7" x14ac:dyDescent="0.25">
      <c r="A1019" s="60">
        <f t="shared" si="18"/>
        <v>106</v>
      </c>
      <c r="B1019" s="45">
        <v>1996</v>
      </c>
      <c r="C1019" s="23" t="s">
        <v>440</v>
      </c>
      <c r="D1019" s="60" t="s">
        <v>441</v>
      </c>
      <c r="E1019" s="44" t="s">
        <v>442</v>
      </c>
      <c r="F1019" s="73" t="s">
        <v>794</v>
      </c>
      <c r="G1019" s="44"/>
    </row>
    <row r="1020" spans="1:7" x14ac:dyDescent="0.25">
      <c r="A1020" s="60">
        <f t="shared" si="18"/>
        <v>107</v>
      </c>
      <c r="B1020" s="45">
        <v>5431</v>
      </c>
      <c r="C1020" s="23" t="s">
        <v>443</v>
      </c>
      <c r="D1020" s="60" t="s">
        <v>444</v>
      </c>
      <c r="E1020" s="44" t="s">
        <v>445</v>
      </c>
      <c r="F1020" s="73" t="s">
        <v>794</v>
      </c>
      <c r="G1020" s="44"/>
    </row>
    <row r="1021" spans="1:7" x14ac:dyDescent="0.25">
      <c r="A1021" s="60">
        <f t="shared" si="18"/>
        <v>108</v>
      </c>
      <c r="B1021" s="47">
        <v>5444</v>
      </c>
      <c r="C1021" s="23" t="s">
        <v>451</v>
      </c>
      <c r="D1021" s="60" t="s">
        <v>452</v>
      </c>
      <c r="E1021" s="44" t="s">
        <v>453</v>
      </c>
      <c r="F1021" s="73" t="s">
        <v>794</v>
      </c>
      <c r="G1021" s="44"/>
    </row>
    <row r="1022" spans="1:7" x14ac:dyDescent="0.25">
      <c r="A1022" s="60">
        <f t="shared" si="18"/>
        <v>109</v>
      </c>
      <c r="B1022" s="45">
        <v>6388</v>
      </c>
      <c r="C1022" s="23" t="s">
        <v>1450</v>
      </c>
      <c r="D1022" s="60" t="s">
        <v>458</v>
      </c>
      <c r="E1022" s="44" t="s">
        <v>459</v>
      </c>
      <c r="F1022" s="73" t="s">
        <v>794</v>
      </c>
      <c r="G1022" s="44"/>
    </row>
    <row r="1023" spans="1:7" x14ac:dyDescent="0.25">
      <c r="A1023" s="60">
        <f t="shared" si="18"/>
        <v>110</v>
      </c>
      <c r="B1023" s="45">
        <v>8250</v>
      </c>
      <c r="C1023" s="23" t="s">
        <v>1213</v>
      </c>
      <c r="D1023" s="60" t="s">
        <v>1214</v>
      </c>
      <c r="E1023" s="44" t="s">
        <v>1215</v>
      </c>
      <c r="F1023" s="73" t="s">
        <v>794</v>
      </c>
      <c r="G1023" s="44"/>
    </row>
    <row r="1024" spans="1:7" x14ac:dyDescent="0.25">
      <c r="A1024" s="60">
        <f t="shared" si="18"/>
        <v>111</v>
      </c>
      <c r="B1024" s="45">
        <v>7729</v>
      </c>
      <c r="C1024" s="23" t="s">
        <v>460</v>
      </c>
      <c r="D1024" s="60" t="s">
        <v>461</v>
      </c>
      <c r="E1024" s="44" t="s">
        <v>462</v>
      </c>
      <c r="F1024" s="73" t="s">
        <v>797</v>
      </c>
      <c r="G1024" s="44" t="str">
        <f>VLOOKUP(B1024,'[2]Extended-2.1'!$B$8:$G$317,6,(FALSE))</f>
        <v>Relieved-28/02/2023</v>
      </c>
    </row>
    <row r="1025" spans="1:7" x14ac:dyDescent="0.25">
      <c r="A1025" s="60">
        <f t="shared" si="18"/>
        <v>112</v>
      </c>
      <c r="B1025" s="45">
        <v>7802</v>
      </c>
      <c r="C1025" s="23" t="s">
        <v>925</v>
      </c>
      <c r="D1025" s="60" t="s">
        <v>926</v>
      </c>
      <c r="E1025" s="44" t="s">
        <v>927</v>
      </c>
      <c r="F1025" s="73" t="s">
        <v>794</v>
      </c>
      <c r="G1025" s="44"/>
    </row>
    <row r="1026" spans="1:7" x14ac:dyDescent="0.25">
      <c r="A1026" s="60">
        <f t="shared" si="18"/>
        <v>113</v>
      </c>
      <c r="B1026" s="45">
        <v>7735</v>
      </c>
      <c r="C1026" s="23" t="s">
        <v>466</v>
      </c>
      <c r="D1026" s="60" t="s">
        <v>467</v>
      </c>
      <c r="E1026" s="44" t="s">
        <v>468</v>
      </c>
      <c r="F1026" s="73" t="s">
        <v>797</v>
      </c>
      <c r="G1026" s="44" t="str">
        <f>VLOOKUP(B1026,'[2]Extended-2.1'!$B$8:$G$317,6,(FALSE))</f>
        <v>Relieved-20/09/2022</v>
      </c>
    </row>
    <row r="1027" spans="1:7" x14ac:dyDescent="0.25">
      <c r="A1027" s="60">
        <f t="shared" si="18"/>
        <v>114</v>
      </c>
      <c r="B1027" s="45">
        <v>8156</v>
      </c>
      <c r="C1027" s="23" t="s">
        <v>1217</v>
      </c>
      <c r="D1027" s="60" t="s">
        <v>1218</v>
      </c>
      <c r="E1027" s="44" t="s">
        <v>1219</v>
      </c>
      <c r="F1027" s="73" t="s">
        <v>794</v>
      </c>
      <c r="G1027" s="44"/>
    </row>
    <row r="1028" spans="1:7" x14ac:dyDescent="0.25">
      <c r="A1028" s="60">
        <f t="shared" si="18"/>
        <v>115</v>
      </c>
      <c r="B1028" s="45">
        <v>8176</v>
      </c>
      <c r="C1028" s="23" t="s">
        <v>1220</v>
      </c>
      <c r="D1028" s="60" t="s">
        <v>1221</v>
      </c>
      <c r="E1028" s="44" t="s">
        <v>1222</v>
      </c>
      <c r="F1028" s="73" t="s">
        <v>797</v>
      </c>
      <c r="G1028" s="44" t="str">
        <f>VLOOKUP(B1028,'[2]Extended-2.1'!$B$8:$G$317,6,(FALSE))</f>
        <v>Relieved-18/04/2023</v>
      </c>
    </row>
    <row r="1029" spans="1:7" x14ac:dyDescent="0.25">
      <c r="A1029" s="60">
        <f t="shared" si="18"/>
        <v>116</v>
      </c>
      <c r="B1029" s="45">
        <v>8163</v>
      </c>
      <c r="C1029" s="23" t="s">
        <v>1223</v>
      </c>
      <c r="D1029" s="60" t="s">
        <v>1224</v>
      </c>
      <c r="E1029" s="44" t="s">
        <v>1225</v>
      </c>
      <c r="F1029" s="73" t="s">
        <v>794</v>
      </c>
      <c r="G1029" s="44"/>
    </row>
    <row r="1030" spans="1:7" x14ac:dyDescent="0.25">
      <c r="A1030" s="60">
        <f t="shared" si="18"/>
        <v>117</v>
      </c>
      <c r="B1030" s="45">
        <v>8170</v>
      </c>
      <c r="C1030" s="23" t="s">
        <v>1226</v>
      </c>
      <c r="D1030" s="60" t="s">
        <v>1227</v>
      </c>
      <c r="E1030" s="44" t="s">
        <v>1228</v>
      </c>
      <c r="F1030" s="73" t="s">
        <v>794</v>
      </c>
      <c r="G1030" s="44"/>
    </row>
    <row r="1031" spans="1:7" x14ac:dyDescent="0.25">
      <c r="A1031" s="60">
        <f t="shared" si="18"/>
        <v>118</v>
      </c>
      <c r="B1031" s="45">
        <v>7789</v>
      </c>
      <c r="C1031" s="23" t="s">
        <v>1229</v>
      </c>
      <c r="D1031" s="60" t="s">
        <v>1221</v>
      </c>
      <c r="E1031" s="44" t="s">
        <v>1230</v>
      </c>
      <c r="F1031" s="73" t="s">
        <v>794</v>
      </c>
      <c r="G1031" s="44"/>
    </row>
    <row r="1032" spans="1:7" x14ac:dyDescent="0.25">
      <c r="A1032" s="60">
        <f t="shared" si="18"/>
        <v>119</v>
      </c>
      <c r="B1032" s="45">
        <v>8168</v>
      </c>
      <c r="C1032" s="23" t="s">
        <v>1029</v>
      </c>
      <c r="D1032" s="60" t="s">
        <v>1030</v>
      </c>
      <c r="E1032" s="44" t="s">
        <v>1077</v>
      </c>
      <c r="F1032" s="73" t="s">
        <v>794</v>
      </c>
      <c r="G1032" s="44"/>
    </row>
    <row r="1033" spans="1:7" x14ac:dyDescent="0.25">
      <c r="A1033" s="60">
        <f t="shared" si="18"/>
        <v>120</v>
      </c>
      <c r="B1033" s="45">
        <v>8228</v>
      </c>
      <c r="C1033" s="23" t="s">
        <v>1231</v>
      </c>
      <c r="D1033" s="60" t="s">
        <v>1232</v>
      </c>
      <c r="E1033" s="44" t="s">
        <v>1233</v>
      </c>
      <c r="F1033" s="73" t="s">
        <v>797</v>
      </c>
      <c r="G1033" s="44" t="str">
        <f>VLOOKUP(B1033,'[2]Extended-2.1'!$B$8:$G$317,6,(FALSE))</f>
        <v>Relieved -08/11/2022</v>
      </c>
    </row>
    <row r="1034" spans="1:7" x14ac:dyDescent="0.25">
      <c r="A1034" s="60">
        <f t="shared" si="18"/>
        <v>121</v>
      </c>
      <c r="B1034" s="45">
        <v>8120</v>
      </c>
      <c r="C1034" s="23" t="s">
        <v>1234</v>
      </c>
      <c r="D1034" s="60" t="s">
        <v>1235</v>
      </c>
      <c r="E1034" s="44" t="s">
        <v>1236</v>
      </c>
      <c r="F1034" s="73" t="s">
        <v>794</v>
      </c>
      <c r="G1034" s="44"/>
    </row>
    <row r="1035" spans="1:7" x14ac:dyDescent="0.25">
      <c r="A1035" s="60">
        <f t="shared" si="18"/>
        <v>122</v>
      </c>
      <c r="B1035" s="45">
        <v>8183</v>
      </c>
      <c r="C1035" s="23" t="s">
        <v>1451</v>
      </c>
      <c r="D1035" s="91">
        <v>44211</v>
      </c>
      <c r="E1035" s="44" t="s">
        <v>1452</v>
      </c>
      <c r="F1035" s="73" t="s">
        <v>794</v>
      </c>
      <c r="G1035" s="44"/>
    </row>
    <row r="1036" spans="1:7" x14ac:dyDescent="0.25">
      <c r="A1036" s="60">
        <f t="shared" si="18"/>
        <v>123</v>
      </c>
      <c r="B1036" s="45">
        <v>7816</v>
      </c>
      <c r="C1036" s="23" t="s">
        <v>1035</v>
      </c>
      <c r="D1036" s="60" t="s">
        <v>1036</v>
      </c>
      <c r="E1036" s="44" t="s">
        <v>1082</v>
      </c>
      <c r="F1036" s="73" t="s">
        <v>794</v>
      </c>
      <c r="G1036" s="44"/>
    </row>
    <row r="1037" spans="1:7" x14ac:dyDescent="0.25">
      <c r="A1037" s="60">
        <f t="shared" si="18"/>
        <v>124</v>
      </c>
      <c r="B1037" s="45">
        <v>7421</v>
      </c>
      <c r="C1037" s="23" t="s">
        <v>1453</v>
      </c>
      <c r="D1037" s="91">
        <v>44205</v>
      </c>
      <c r="E1037" s="44" t="s">
        <v>1454</v>
      </c>
      <c r="F1037" s="73" t="s">
        <v>794</v>
      </c>
      <c r="G1037" s="44"/>
    </row>
    <row r="1038" spans="1:7" x14ac:dyDescent="0.25">
      <c r="A1038" s="60">
        <f t="shared" si="18"/>
        <v>125</v>
      </c>
      <c r="B1038" s="45">
        <v>8143</v>
      </c>
      <c r="C1038" s="23" t="s">
        <v>1037</v>
      </c>
      <c r="D1038" s="91">
        <v>44189</v>
      </c>
      <c r="E1038" s="44" t="s">
        <v>1083</v>
      </c>
      <c r="F1038" s="73" t="s">
        <v>794</v>
      </c>
      <c r="G1038" s="44"/>
    </row>
    <row r="1039" spans="1:7" x14ac:dyDescent="0.25">
      <c r="A1039" s="60">
        <f t="shared" si="18"/>
        <v>126</v>
      </c>
      <c r="B1039" s="45">
        <v>8162</v>
      </c>
      <c r="C1039" s="23" t="s">
        <v>1038</v>
      </c>
      <c r="D1039" s="91">
        <v>44201</v>
      </c>
      <c r="E1039" s="44" t="s">
        <v>1084</v>
      </c>
      <c r="F1039" s="73" t="s">
        <v>794</v>
      </c>
      <c r="G1039" s="44"/>
    </row>
    <row r="1040" spans="1:7" x14ac:dyDescent="0.25">
      <c r="A1040" s="60">
        <f t="shared" si="18"/>
        <v>127</v>
      </c>
      <c r="B1040" s="45">
        <v>8164</v>
      </c>
      <c r="C1040" s="23" t="s">
        <v>1237</v>
      </c>
      <c r="D1040" s="91">
        <v>44202</v>
      </c>
      <c r="E1040" s="44" t="s">
        <v>1238</v>
      </c>
      <c r="F1040" s="73" t="s">
        <v>794</v>
      </c>
      <c r="G1040" s="44"/>
    </row>
    <row r="1041" spans="1:7" x14ac:dyDescent="0.25">
      <c r="A1041" s="60">
        <f t="shared" si="18"/>
        <v>128</v>
      </c>
      <c r="B1041" s="45">
        <v>8226</v>
      </c>
      <c r="C1041" s="23" t="s">
        <v>1241</v>
      </c>
      <c r="D1041" s="91">
        <v>44228</v>
      </c>
      <c r="E1041" s="44" t="s">
        <v>1242</v>
      </c>
      <c r="F1041" s="73" t="s">
        <v>794</v>
      </c>
      <c r="G1041" s="44"/>
    </row>
    <row r="1042" spans="1:7" x14ac:dyDescent="0.25">
      <c r="A1042" s="60">
        <f t="shared" si="18"/>
        <v>129</v>
      </c>
      <c r="B1042" s="45">
        <v>5644</v>
      </c>
      <c r="C1042" s="23" t="s">
        <v>471</v>
      </c>
      <c r="D1042" s="60" t="s">
        <v>472</v>
      </c>
      <c r="E1042" s="44" t="s">
        <v>473</v>
      </c>
      <c r="F1042" s="73" t="s">
        <v>794</v>
      </c>
      <c r="G1042" s="44"/>
    </row>
    <row r="1043" spans="1:7" x14ac:dyDescent="0.25">
      <c r="A1043" s="60">
        <f t="shared" si="18"/>
        <v>130</v>
      </c>
      <c r="B1043" s="45">
        <v>8503</v>
      </c>
      <c r="C1043" s="23" t="s">
        <v>1455</v>
      </c>
      <c r="D1043" s="68" t="s">
        <v>1456</v>
      </c>
      <c r="E1043" s="44" t="s">
        <v>1457</v>
      </c>
      <c r="F1043" s="73" t="s">
        <v>794</v>
      </c>
      <c r="G1043" s="44"/>
    </row>
    <row r="1044" spans="1:7" x14ac:dyDescent="0.25">
      <c r="A1044" s="60">
        <f t="shared" ref="A1044:A1107" si="19">+A1043+1</f>
        <v>131</v>
      </c>
      <c r="B1044" s="47">
        <v>8172</v>
      </c>
      <c r="C1044" s="23" t="s">
        <v>1245</v>
      </c>
      <c r="D1044" s="60" t="s">
        <v>1246</v>
      </c>
      <c r="E1044" s="44" t="s">
        <v>1247</v>
      </c>
      <c r="F1044" s="73" t="s">
        <v>794</v>
      </c>
      <c r="G1044" s="44"/>
    </row>
    <row r="1045" spans="1:7" x14ac:dyDescent="0.25">
      <c r="A1045" s="60">
        <f t="shared" si="19"/>
        <v>132</v>
      </c>
      <c r="B1045" s="47">
        <v>8265</v>
      </c>
      <c r="C1045" s="23" t="s">
        <v>1458</v>
      </c>
      <c r="D1045" s="60" t="s">
        <v>1195</v>
      </c>
      <c r="E1045" s="44" t="s">
        <v>1459</v>
      </c>
      <c r="F1045" s="73" t="s">
        <v>794</v>
      </c>
      <c r="G1045" s="44"/>
    </row>
    <row r="1046" spans="1:7" x14ac:dyDescent="0.25">
      <c r="A1046" s="60">
        <f t="shared" si="19"/>
        <v>133</v>
      </c>
      <c r="B1046" s="47">
        <v>7676</v>
      </c>
      <c r="C1046" s="23" t="s">
        <v>1460</v>
      </c>
      <c r="D1046" s="70" t="s">
        <v>1461</v>
      </c>
      <c r="E1046" s="44" t="s">
        <v>1462</v>
      </c>
      <c r="F1046" s="73" t="s">
        <v>797</v>
      </c>
      <c r="G1046" s="44" t="str">
        <f>VLOOKUP(B1046,'[2]Extended-2.1'!$B$8:$G$317,6,(FALSE))</f>
        <v>Relieved-'25/10/2022</v>
      </c>
    </row>
    <row r="1047" spans="1:7" x14ac:dyDescent="0.25">
      <c r="A1047" s="60">
        <f t="shared" si="19"/>
        <v>134</v>
      </c>
      <c r="B1047" s="45">
        <v>717</v>
      </c>
      <c r="C1047" s="23" t="s">
        <v>477</v>
      </c>
      <c r="D1047" s="60" t="s">
        <v>478</v>
      </c>
      <c r="E1047" s="44" t="s">
        <v>479</v>
      </c>
      <c r="F1047" s="73" t="s">
        <v>794</v>
      </c>
      <c r="G1047" s="44"/>
    </row>
    <row r="1048" spans="1:7" x14ac:dyDescent="0.25">
      <c r="A1048" s="60">
        <f t="shared" si="19"/>
        <v>135</v>
      </c>
      <c r="B1048" s="45">
        <v>716</v>
      </c>
      <c r="C1048" s="23" t="s">
        <v>480</v>
      </c>
      <c r="D1048" s="60" t="s">
        <v>481</v>
      </c>
      <c r="E1048" s="44" t="s">
        <v>482</v>
      </c>
      <c r="F1048" s="73" t="s">
        <v>794</v>
      </c>
      <c r="G1048" s="44"/>
    </row>
    <row r="1049" spans="1:7" x14ac:dyDescent="0.25">
      <c r="A1049" s="60">
        <f t="shared" si="19"/>
        <v>136</v>
      </c>
      <c r="B1049" s="45">
        <v>1774</v>
      </c>
      <c r="C1049" s="23" t="s">
        <v>486</v>
      </c>
      <c r="D1049" s="60" t="s">
        <v>487</v>
      </c>
      <c r="E1049" s="44" t="s">
        <v>488</v>
      </c>
      <c r="F1049" s="73" t="s">
        <v>794</v>
      </c>
      <c r="G1049" s="44"/>
    </row>
    <row r="1050" spans="1:7" x14ac:dyDescent="0.25">
      <c r="A1050" s="60">
        <f t="shared" si="19"/>
        <v>137</v>
      </c>
      <c r="B1050" s="45">
        <v>1399</v>
      </c>
      <c r="C1050" s="23" t="s">
        <v>483</v>
      </c>
      <c r="D1050" s="60" t="s">
        <v>484</v>
      </c>
      <c r="E1050" s="44" t="s">
        <v>485</v>
      </c>
      <c r="F1050" s="73" t="s">
        <v>794</v>
      </c>
      <c r="G1050" s="44"/>
    </row>
    <row r="1051" spans="1:7" x14ac:dyDescent="0.25">
      <c r="A1051" s="60">
        <f t="shared" si="19"/>
        <v>138</v>
      </c>
      <c r="B1051" s="45">
        <v>8518</v>
      </c>
      <c r="C1051" s="23" t="s">
        <v>1463</v>
      </c>
      <c r="D1051" s="66" t="s">
        <v>1464</v>
      </c>
      <c r="E1051" s="44" t="s">
        <v>1465</v>
      </c>
      <c r="F1051" s="73" t="s">
        <v>794</v>
      </c>
      <c r="G1051" s="44"/>
    </row>
    <row r="1052" spans="1:7" x14ac:dyDescent="0.25">
      <c r="A1052" s="60">
        <f t="shared" si="19"/>
        <v>139</v>
      </c>
      <c r="B1052" s="45">
        <v>463</v>
      </c>
      <c r="C1052" s="23" t="s">
        <v>491</v>
      </c>
      <c r="D1052" s="60" t="s">
        <v>323</v>
      </c>
      <c r="E1052" s="44" t="s">
        <v>492</v>
      </c>
      <c r="F1052" s="73" t="s">
        <v>794</v>
      </c>
      <c r="G1052" s="44"/>
    </row>
    <row r="1053" spans="1:7" x14ac:dyDescent="0.25">
      <c r="A1053" s="60">
        <f t="shared" si="19"/>
        <v>140</v>
      </c>
      <c r="B1053" s="45">
        <v>2037</v>
      </c>
      <c r="C1053" s="23" t="s">
        <v>496</v>
      </c>
      <c r="D1053" s="60" t="s">
        <v>497</v>
      </c>
      <c r="E1053" s="44" t="s">
        <v>498</v>
      </c>
      <c r="F1053" s="73" t="s">
        <v>794</v>
      </c>
      <c r="G1053" s="44"/>
    </row>
    <row r="1054" spans="1:7" x14ac:dyDescent="0.25">
      <c r="A1054" s="60">
        <f t="shared" si="19"/>
        <v>141</v>
      </c>
      <c r="B1054" s="45">
        <v>5452</v>
      </c>
      <c r="C1054" s="23" t="s">
        <v>493</v>
      </c>
      <c r="D1054" s="60" t="s">
        <v>494</v>
      </c>
      <c r="E1054" s="44" t="s">
        <v>495</v>
      </c>
      <c r="F1054" s="73" t="s">
        <v>794</v>
      </c>
      <c r="G1054" s="44"/>
    </row>
    <row r="1055" spans="1:7" x14ac:dyDescent="0.25">
      <c r="A1055" s="60">
        <f t="shared" si="19"/>
        <v>142</v>
      </c>
      <c r="B1055" s="45">
        <v>462</v>
      </c>
      <c r="C1055" s="23" t="s">
        <v>499</v>
      </c>
      <c r="D1055" s="60" t="s">
        <v>500</v>
      </c>
      <c r="E1055" s="44" t="s">
        <v>501</v>
      </c>
      <c r="F1055" s="73" t="s">
        <v>794</v>
      </c>
      <c r="G1055" s="44"/>
    </row>
    <row r="1056" spans="1:7" x14ac:dyDescent="0.25">
      <c r="A1056" s="60">
        <f t="shared" si="19"/>
        <v>143</v>
      </c>
      <c r="B1056" s="45">
        <v>1920</v>
      </c>
      <c r="C1056" s="23" t="s">
        <v>502</v>
      </c>
      <c r="D1056" s="60" t="s">
        <v>503</v>
      </c>
      <c r="E1056" s="44" t="s">
        <v>504</v>
      </c>
      <c r="F1056" s="73" t="s">
        <v>794</v>
      </c>
      <c r="G1056" s="44"/>
    </row>
    <row r="1057" spans="1:7" x14ac:dyDescent="0.25">
      <c r="A1057" s="60">
        <f t="shared" si="19"/>
        <v>144</v>
      </c>
      <c r="B1057" s="45">
        <v>1233</v>
      </c>
      <c r="C1057" s="23" t="s">
        <v>510</v>
      </c>
      <c r="D1057" s="60" t="s">
        <v>511</v>
      </c>
      <c r="E1057" s="44" t="s">
        <v>512</v>
      </c>
      <c r="F1057" s="73" t="s">
        <v>794</v>
      </c>
      <c r="G1057" s="44"/>
    </row>
    <row r="1058" spans="1:7" x14ac:dyDescent="0.25">
      <c r="A1058" s="60">
        <f t="shared" si="19"/>
        <v>145</v>
      </c>
      <c r="B1058" s="45">
        <v>745</v>
      </c>
      <c r="C1058" s="23" t="s">
        <v>507</v>
      </c>
      <c r="D1058" s="60" t="s">
        <v>508</v>
      </c>
      <c r="E1058" s="44" t="s">
        <v>509</v>
      </c>
      <c r="F1058" s="73" t="s">
        <v>794</v>
      </c>
      <c r="G1058" s="44"/>
    </row>
    <row r="1059" spans="1:7" x14ac:dyDescent="0.25">
      <c r="A1059" s="60">
        <f t="shared" si="19"/>
        <v>146</v>
      </c>
      <c r="B1059" s="45">
        <v>731</v>
      </c>
      <c r="C1059" s="23" t="s">
        <v>513</v>
      </c>
      <c r="D1059" s="60" t="s">
        <v>514</v>
      </c>
      <c r="E1059" s="44" t="s">
        <v>515</v>
      </c>
      <c r="F1059" s="73" t="s">
        <v>794</v>
      </c>
      <c r="G1059" s="44"/>
    </row>
    <row r="1060" spans="1:7" x14ac:dyDescent="0.25">
      <c r="A1060" s="60">
        <f t="shared" si="19"/>
        <v>147</v>
      </c>
      <c r="B1060" s="47">
        <v>5544</v>
      </c>
      <c r="C1060" s="23" t="s">
        <v>516</v>
      </c>
      <c r="D1060" s="60" t="s">
        <v>517</v>
      </c>
      <c r="E1060" s="44" t="s">
        <v>518</v>
      </c>
      <c r="F1060" s="73" t="s">
        <v>794</v>
      </c>
      <c r="G1060" s="44"/>
    </row>
    <row r="1061" spans="1:7" x14ac:dyDescent="0.25">
      <c r="A1061" s="60">
        <f t="shared" si="19"/>
        <v>148</v>
      </c>
      <c r="B1061" s="47">
        <v>8219</v>
      </c>
      <c r="C1061" s="23" t="s">
        <v>1248</v>
      </c>
      <c r="D1061" s="60" t="s">
        <v>1249</v>
      </c>
      <c r="E1061" s="44" t="s">
        <v>1250</v>
      </c>
      <c r="F1061" s="73" t="s">
        <v>797</v>
      </c>
      <c r="G1061" s="44" t="str">
        <f>VLOOKUP(B1061,'[2]Extended-2.1'!$B$8:$G$317,6,(FALSE))</f>
        <v>Relieved -11/02/2023</v>
      </c>
    </row>
    <row r="1062" spans="1:7" x14ac:dyDescent="0.25">
      <c r="A1062" s="60">
        <f t="shared" si="19"/>
        <v>149</v>
      </c>
      <c r="B1062" s="45">
        <v>7559</v>
      </c>
      <c r="C1062" s="23" t="s">
        <v>1039</v>
      </c>
      <c r="D1062" s="60" t="s">
        <v>939</v>
      </c>
      <c r="E1062" s="44" t="s">
        <v>845</v>
      </c>
      <c r="F1062" s="73" t="s">
        <v>794</v>
      </c>
      <c r="G1062" s="44"/>
    </row>
    <row r="1063" spans="1:7" x14ac:dyDescent="0.25">
      <c r="A1063" s="60">
        <f t="shared" si="19"/>
        <v>150</v>
      </c>
      <c r="B1063" s="45">
        <v>7955</v>
      </c>
      <c r="C1063" s="23" t="s">
        <v>944</v>
      </c>
      <c r="D1063" s="60" t="s">
        <v>945</v>
      </c>
      <c r="E1063" s="44" t="s">
        <v>946</v>
      </c>
      <c r="F1063" s="73" t="s">
        <v>794</v>
      </c>
      <c r="G1063" s="44"/>
    </row>
    <row r="1064" spans="1:7" x14ac:dyDescent="0.25">
      <c r="A1064" s="60">
        <f t="shared" si="19"/>
        <v>151</v>
      </c>
      <c r="B1064" s="45">
        <v>7964</v>
      </c>
      <c r="C1064" s="23" t="s">
        <v>1040</v>
      </c>
      <c r="D1064" s="60" t="s">
        <v>1041</v>
      </c>
      <c r="E1064" s="44" t="s">
        <v>1088</v>
      </c>
      <c r="F1064" s="73" t="s">
        <v>794</v>
      </c>
      <c r="G1064" s="44"/>
    </row>
    <row r="1065" spans="1:7" x14ac:dyDescent="0.25">
      <c r="A1065" s="60">
        <f t="shared" si="19"/>
        <v>152</v>
      </c>
      <c r="B1065" s="45">
        <v>5546</v>
      </c>
      <c r="C1065" s="23" t="s">
        <v>527</v>
      </c>
      <c r="D1065" s="60" t="s">
        <v>528</v>
      </c>
      <c r="E1065" s="44" t="s">
        <v>529</v>
      </c>
      <c r="F1065" s="73" t="s">
        <v>794</v>
      </c>
      <c r="G1065" s="44"/>
    </row>
    <row r="1066" spans="1:7" x14ac:dyDescent="0.25">
      <c r="A1066" s="60">
        <f t="shared" si="19"/>
        <v>153</v>
      </c>
      <c r="B1066" s="45">
        <v>7905</v>
      </c>
      <c r="C1066" s="23" t="s">
        <v>947</v>
      </c>
      <c r="D1066" s="60" t="s">
        <v>948</v>
      </c>
      <c r="E1066" s="44" t="s">
        <v>949</v>
      </c>
      <c r="F1066" s="73" t="s">
        <v>794</v>
      </c>
      <c r="G1066" s="44"/>
    </row>
    <row r="1067" spans="1:7" x14ac:dyDescent="0.25">
      <c r="A1067" s="60">
        <f t="shared" si="19"/>
        <v>154</v>
      </c>
      <c r="B1067" s="45">
        <v>7191</v>
      </c>
      <c r="C1067" s="49" t="s">
        <v>249</v>
      </c>
      <c r="D1067" s="60" t="s">
        <v>929</v>
      </c>
      <c r="E1067" s="44" t="s">
        <v>533</v>
      </c>
      <c r="F1067" s="73" t="s">
        <v>794</v>
      </c>
      <c r="G1067" s="44"/>
    </row>
    <row r="1068" spans="1:7" x14ac:dyDescent="0.25">
      <c r="A1068" s="60">
        <f t="shared" si="19"/>
        <v>155</v>
      </c>
      <c r="B1068" s="45">
        <v>7246</v>
      </c>
      <c r="C1068" s="49" t="s">
        <v>522</v>
      </c>
      <c r="D1068" s="91">
        <v>44197</v>
      </c>
      <c r="E1068" s="44" t="s">
        <v>524</v>
      </c>
      <c r="F1068" s="73" t="s">
        <v>794</v>
      </c>
      <c r="G1068" s="44"/>
    </row>
    <row r="1069" spans="1:7" x14ac:dyDescent="0.25">
      <c r="A1069" s="60">
        <f t="shared" si="19"/>
        <v>156</v>
      </c>
      <c r="B1069" s="45">
        <v>8221</v>
      </c>
      <c r="C1069" s="49" t="s">
        <v>1256</v>
      </c>
      <c r="D1069" s="91">
        <v>44250</v>
      </c>
      <c r="E1069" s="44" t="s">
        <v>1257</v>
      </c>
      <c r="F1069" s="73" t="s">
        <v>794</v>
      </c>
      <c r="G1069" s="44"/>
    </row>
    <row r="1070" spans="1:7" x14ac:dyDescent="0.25">
      <c r="A1070" s="60">
        <f t="shared" si="19"/>
        <v>157</v>
      </c>
      <c r="B1070" s="45">
        <v>6038</v>
      </c>
      <c r="C1070" s="23" t="s">
        <v>530</v>
      </c>
      <c r="D1070" s="60" t="s">
        <v>531</v>
      </c>
      <c r="E1070" s="44" t="s">
        <v>532</v>
      </c>
      <c r="F1070" s="73" t="s">
        <v>794</v>
      </c>
      <c r="G1070" s="44"/>
    </row>
    <row r="1071" spans="1:7" x14ac:dyDescent="0.25">
      <c r="A1071" s="60">
        <f t="shared" si="19"/>
        <v>158</v>
      </c>
      <c r="B1071" s="45">
        <v>7624</v>
      </c>
      <c r="C1071" s="49" t="s">
        <v>1251</v>
      </c>
      <c r="D1071" s="91">
        <v>44180</v>
      </c>
      <c r="E1071" s="44" t="s">
        <v>1252</v>
      </c>
      <c r="F1071" s="73" t="s">
        <v>794</v>
      </c>
      <c r="G1071" s="44"/>
    </row>
    <row r="1072" spans="1:7" x14ac:dyDescent="0.25">
      <c r="A1072" s="60">
        <f t="shared" si="19"/>
        <v>159</v>
      </c>
      <c r="B1072" s="45">
        <v>8227</v>
      </c>
      <c r="C1072" s="49" t="s">
        <v>1258</v>
      </c>
      <c r="D1072" s="91">
        <v>44271</v>
      </c>
      <c r="E1072" s="44" t="s">
        <v>1259</v>
      </c>
      <c r="F1072" s="73" t="s">
        <v>794</v>
      </c>
      <c r="G1072" s="44"/>
    </row>
    <row r="1073" spans="1:7" x14ac:dyDescent="0.25">
      <c r="A1073" s="60">
        <f t="shared" si="19"/>
        <v>160</v>
      </c>
      <c r="B1073" s="45">
        <v>8426</v>
      </c>
      <c r="C1073" s="49" t="s">
        <v>1466</v>
      </c>
      <c r="D1073" s="141" t="s">
        <v>1467</v>
      </c>
      <c r="E1073" s="44" t="s">
        <v>1468</v>
      </c>
      <c r="F1073" s="73" t="s">
        <v>794</v>
      </c>
      <c r="G1073" s="44"/>
    </row>
    <row r="1074" spans="1:7" x14ac:dyDescent="0.25">
      <c r="A1074" s="60">
        <f t="shared" si="19"/>
        <v>161</v>
      </c>
      <c r="B1074" s="45">
        <v>424</v>
      </c>
      <c r="C1074" s="23" t="s">
        <v>1260</v>
      </c>
      <c r="D1074" s="60" t="s">
        <v>540</v>
      </c>
      <c r="E1074" s="44" t="s">
        <v>541</v>
      </c>
      <c r="F1074" s="73" t="s">
        <v>794</v>
      </c>
      <c r="G1074" s="44"/>
    </row>
    <row r="1075" spans="1:7" x14ac:dyDescent="0.25">
      <c r="A1075" s="60">
        <f t="shared" si="19"/>
        <v>162</v>
      </c>
      <c r="B1075" s="45">
        <v>1789</v>
      </c>
      <c r="C1075" s="23" t="s">
        <v>536</v>
      </c>
      <c r="D1075" s="60" t="s">
        <v>537</v>
      </c>
      <c r="E1075" s="44" t="s">
        <v>538</v>
      </c>
      <c r="F1075" s="73" t="s">
        <v>794</v>
      </c>
      <c r="G1075" s="44"/>
    </row>
    <row r="1076" spans="1:7" x14ac:dyDescent="0.25">
      <c r="A1076" s="60">
        <f t="shared" si="19"/>
        <v>163</v>
      </c>
      <c r="B1076" s="45">
        <v>714</v>
      </c>
      <c r="C1076" s="23" t="s">
        <v>1264</v>
      </c>
      <c r="D1076" s="60" t="s">
        <v>552</v>
      </c>
      <c r="E1076" s="44" t="s">
        <v>553</v>
      </c>
      <c r="F1076" s="73" t="s">
        <v>794</v>
      </c>
      <c r="G1076" s="44"/>
    </row>
    <row r="1077" spans="1:7" x14ac:dyDescent="0.25">
      <c r="A1077" s="60">
        <f t="shared" si="19"/>
        <v>164</v>
      </c>
      <c r="B1077" s="45">
        <v>710</v>
      </c>
      <c r="C1077" s="23" t="s">
        <v>1261</v>
      </c>
      <c r="D1077" s="60" t="s">
        <v>543</v>
      </c>
      <c r="E1077" s="44" t="s">
        <v>544</v>
      </c>
      <c r="F1077" s="73" t="s">
        <v>794</v>
      </c>
      <c r="G1077" s="44"/>
    </row>
    <row r="1078" spans="1:7" x14ac:dyDescent="0.25">
      <c r="A1078" s="60">
        <f t="shared" si="19"/>
        <v>165</v>
      </c>
      <c r="B1078" s="45">
        <v>423</v>
      </c>
      <c r="C1078" s="23" t="s">
        <v>1262</v>
      </c>
      <c r="D1078" s="60" t="s">
        <v>546</v>
      </c>
      <c r="E1078" s="44" t="s">
        <v>547</v>
      </c>
      <c r="F1078" s="73" t="s">
        <v>794</v>
      </c>
      <c r="G1078" s="44"/>
    </row>
    <row r="1079" spans="1:7" x14ac:dyDescent="0.25">
      <c r="A1079" s="60">
        <f t="shared" si="19"/>
        <v>166</v>
      </c>
      <c r="B1079" s="45">
        <v>426</v>
      </c>
      <c r="C1079" s="23" t="s">
        <v>1263</v>
      </c>
      <c r="D1079" s="60" t="s">
        <v>549</v>
      </c>
      <c r="E1079" s="44" t="s">
        <v>550</v>
      </c>
      <c r="F1079" s="73" t="s">
        <v>794</v>
      </c>
      <c r="G1079" s="44"/>
    </row>
    <row r="1080" spans="1:7" x14ac:dyDescent="0.25">
      <c r="A1080" s="60">
        <f t="shared" si="19"/>
        <v>167</v>
      </c>
      <c r="B1080" s="45">
        <v>6045</v>
      </c>
      <c r="C1080" s="23" t="s">
        <v>1265</v>
      </c>
      <c r="D1080" s="60" t="s">
        <v>555</v>
      </c>
      <c r="E1080" s="44" t="s">
        <v>556</v>
      </c>
      <c r="F1080" s="73" t="s">
        <v>797</v>
      </c>
      <c r="G1080" s="44" t="str">
        <f>VLOOKUP(B1080,'[2]Extended-2.1'!$B$8:$G$317,6,(FALSE))</f>
        <v>Relieved-13/02/2023</v>
      </c>
    </row>
    <row r="1081" spans="1:7" x14ac:dyDescent="0.25">
      <c r="A1081" s="60">
        <f t="shared" si="19"/>
        <v>168</v>
      </c>
      <c r="B1081" s="45">
        <v>6044</v>
      </c>
      <c r="C1081" s="23" t="s">
        <v>1266</v>
      </c>
      <c r="D1081" s="60" t="s">
        <v>558</v>
      </c>
      <c r="E1081" s="44" t="s">
        <v>559</v>
      </c>
      <c r="F1081" s="73" t="s">
        <v>794</v>
      </c>
      <c r="G1081" s="44"/>
    </row>
    <row r="1082" spans="1:7" x14ac:dyDescent="0.25">
      <c r="A1082" s="60">
        <f t="shared" si="19"/>
        <v>169</v>
      </c>
      <c r="B1082" s="47">
        <v>5083</v>
      </c>
      <c r="C1082" s="23" t="s">
        <v>560</v>
      </c>
      <c r="D1082" s="60" t="s">
        <v>561</v>
      </c>
      <c r="E1082" s="44" t="s">
        <v>562</v>
      </c>
      <c r="F1082" s="73" t="s">
        <v>797</v>
      </c>
      <c r="G1082" s="44" t="str">
        <f>VLOOKUP(B1082,'[2]Extended-2.1'!$B$8:$G$317,6,(FALSE))</f>
        <v>Relieved-17/01/2023</v>
      </c>
    </row>
    <row r="1083" spans="1:7" x14ac:dyDescent="0.25">
      <c r="A1083" s="60">
        <f t="shared" si="19"/>
        <v>170</v>
      </c>
      <c r="B1083" s="47">
        <v>1730</v>
      </c>
      <c r="C1083" s="23" t="s">
        <v>1469</v>
      </c>
      <c r="D1083" s="68" t="s">
        <v>1470</v>
      </c>
      <c r="E1083" s="44" t="s">
        <v>847</v>
      </c>
      <c r="F1083" s="73" t="s">
        <v>794</v>
      </c>
      <c r="G1083" s="44"/>
    </row>
    <row r="1084" spans="1:7" x14ac:dyDescent="0.25">
      <c r="A1084" s="60">
        <f t="shared" si="19"/>
        <v>171</v>
      </c>
      <c r="B1084" s="45">
        <v>1862</v>
      </c>
      <c r="C1084" s="23" t="s">
        <v>563</v>
      </c>
      <c r="D1084" s="60" t="s">
        <v>564</v>
      </c>
      <c r="E1084" s="44" t="s">
        <v>565</v>
      </c>
      <c r="F1084" s="73" t="s">
        <v>797</v>
      </c>
      <c r="G1084" s="44" t="str">
        <f>VLOOKUP(B1084,'[2]Extended-2.1'!$B$8:$G$317,6,(FALSE))</f>
        <v>Relieved-09/04/2023</v>
      </c>
    </row>
    <row r="1085" spans="1:7" x14ac:dyDescent="0.25">
      <c r="A1085" s="60">
        <f t="shared" si="19"/>
        <v>172</v>
      </c>
      <c r="B1085" s="45">
        <v>6204</v>
      </c>
      <c r="C1085" s="23" t="s">
        <v>568</v>
      </c>
      <c r="D1085" s="60" t="s">
        <v>569</v>
      </c>
      <c r="E1085" s="44" t="s">
        <v>570</v>
      </c>
      <c r="F1085" s="73" t="s">
        <v>794</v>
      </c>
      <c r="G1085" s="44"/>
    </row>
    <row r="1086" spans="1:7" x14ac:dyDescent="0.25">
      <c r="A1086" s="60">
        <f t="shared" si="19"/>
        <v>173</v>
      </c>
      <c r="B1086" s="45">
        <v>8132</v>
      </c>
      <c r="C1086" s="23" t="s">
        <v>1269</v>
      </c>
      <c r="D1086" s="60" t="s">
        <v>1270</v>
      </c>
      <c r="E1086" s="44" t="s">
        <v>1271</v>
      </c>
      <c r="F1086" s="73" t="s">
        <v>794</v>
      </c>
      <c r="G1086" s="44"/>
    </row>
    <row r="1087" spans="1:7" x14ac:dyDescent="0.25">
      <c r="A1087" s="60">
        <f t="shared" si="19"/>
        <v>174</v>
      </c>
      <c r="B1087" s="45">
        <v>8130</v>
      </c>
      <c r="C1087" s="23" t="s">
        <v>1272</v>
      </c>
      <c r="D1087" s="60" t="s">
        <v>1112</v>
      </c>
      <c r="E1087" s="44" t="s">
        <v>1273</v>
      </c>
      <c r="F1087" s="73" t="s">
        <v>797</v>
      </c>
      <c r="G1087" s="44" t="str">
        <f>VLOOKUP(B1087,'[2]Extended-2.1'!$B$8:$G$317,6,(FALSE))</f>
        <v>Relieved-17/01/2023</v>
      </c>
    </row>
    <row r="1088" spans="1:7" x14ac:dyDescent="0.25">
      <c r="A1088" s="60">
        <f t="shared" si="19"/>
        <v>175</v>
      </c>
      <c r="B1088" s="45">
        <v>8134</v>
      </c>
      <c r="C1088" s="23" t="s">
        <v>1274</v>
      </c>
      <c r="D1088" s="60" t="s">
        <v>1270</v>
      </c>
      <c r="E1088" s="44" t="s">
        <v>1275</v>
      </c>
      <c r="F1088" s="73" t="s">
        <v>794</v>
      </c>
      <c r="G1088" s="44"/>
    </row>
    <row r="1089" spans="1:7" x14ac:dyDescent="0.25">
      <c r="A1089" s="60">
        <f t="shared" si="19"/>
        <v>176</v>
      </c>
      <c r="B1089" s="45">
        <v>5429</v>
      </c>
      <c r="C1089" s="23" t="s">
        <v>748</v>
      </c>
      <c r="D1089" s="60" t="s">
        <v>1276</v>
      </c>
      <c r="E1089" s="44" t="s">
        <v>850</v>
      </c>
      <c r="F1089" s="73" t="s">
        <v>794</v>
      </c>
      <c r="G1089" s="44"/>
    </row>
    <row r="1090" spans="1:7" x14ac:dyDescent="0.25">
      <c r="A1090" s="60">
        <f t="shared" si="19"/>
        <v>177</v>
      </c>
      <c r="B1090" s="45">
        <v>8150</v>
      </c>
      <c r="C1090" s="23" t="s">
        <v>1277</v>
      </c>
      <c r="D1090" s="60" t="s">
        <v>1276</v>
      </c>
      <c r="E1090" s="44" t="s">
        <v>1278</v>
      </c>
      <c r="F1090" s="73" t="s">
        <v>794</v>
      </c>
      <c r="G1090" s="44"/>
    </row>
    <row r="1091" spans="1:7" x14ac:dyDescent="0.25">
      <c r="A1091" s="60">
        <f t="shared" si="19"/>
        <v>178</v>
      </c>
      <c r="B1091" s="45">
        <v>8177</v>
      </c>
      <c r="C1091" s="23" t="s">
        <v>1282</v>
      </c>
      <c r="D1091" s="91">
        <v>44201</v>
      </c>
      <c r="E1091" s="44" t="s">
        <v>1283</v>
      </c>
      <c r="F1091" s="73" t="s">
        <v>794</v>
      </c>
      <c r="G1091" s="44"/>
    </row>
    <row r="1092" spans="1:7" x14ac:dyDescent="0.25">
      <c r="A1092" s="60">
        <f t="shared" si="19"/>
        <v>179</v>
      </c>
      <c r="B1092" s="45">
        <v>7770</v>
      </c>
      <c r="C1092" s="23" t="s">
        <v>1286</v>
      </c>
      <c r="D1092" s="60" t="s">
        <v>1112</v>
      </c>
      <c r="E1092" s="44" t="s">
        <v>1287</v>
      </c>
      <c r="F1092" s="73" t="s">
        <v>794</v>
      </c>
      <c r="G1092" s="44"/>
    </row>
    <row r="1093" spans="1:7" x14ac:dyDescent="0.25">
      <c r="A1093" s="60">
        <f t="shared" si="19"/>
        <v>180</v>
      </c>
      <c r="B1093" s="45">
        <v>7203</v>
      </c>
      <c r="C1093" s="23" t="s">
        <v>1044</v>
      </c>
      <c r="D1093" s="60" t="s">
        <v>1045</v>
      </c>
      <c r="E1093" s="44" t="s">
        <v>1094</v>
      </c>
      <c r="F1093" s="73" t="s">
        <v>794</v>
      </c>
      <c r="G1093" s="44"/>
    </row>
    <row r="1094" spans="1:7" x14ac:dyDescent="0.25">
      <c r="A1094" s="60">
        <f t="shared" si="19"/>
        <v>181</v>
      </c>
      <c r="B1094" s="45">
        <v>7448</v>
      </c>
      <c r="C1094" s="23" t="s">
        <v>1288</v>
      </c>
      <c r="D1094" s="60" t="s">
        <v>1289</v>
      </c>
      <c r="E1094" s="44" t="s">
        <v>1290</v>
      </c>
      <c r="F1094" s="73" t="s">
        <v>794</v>
      </c>
      <c r="G1094" s="44"/>
    </row>
    <row r="1095" spans="1:7" x14ac:dyDescent="0.25">
      <c r="A1095" s="60">
        <f t="shared" si="19"/>
        <v>182</v>
      </c>
      <c r="B1095" s="45">
        <v>7907</v>
      </c>
      <c r="C1095" s="23" t="s">
        <v>959</v>
      </c>
      <c r="D1095" s="60" t="s">
        <v>929</v>
      </c>
      <c r="E1095" s="44" t="s">
        <v>960</v>
      </c>
      <c r="F1095" s="73" t="s">
        <v>794</v>
      </c>
      <c r="G1095" s="44"/>
    </row>
    <row r="1096" spans="1:7" x14ac:dyDescent="0.25">
      <c r="A1096" s="60">
        <f t="shared" si="19"/>
        <v>183</v>
      </c>
      <c r="B1096" s="45">
        <v>8128</v>
      </c>
      <c r="C1096" s="23" t="s">
        <v>1291</v>
      </c>
      <c r="D1096" s="60" t="s">
        <v>1112</v>
      </c>
      <c r="E1096" s="44" t="s">
        <v>1292</v>
      </c>
      <c r="F1096" s="73" t="s">
        <v>794</v>
      </c>
      <c r="G1096" s="44"/>
    </row>
    <row r="1097" spans="1:7" x14ac:dyDescent="0.25">
      <c r="A1097" s="60">
        <f t="shared" si="19"/>
        <v>184</v>
      </c>
      <c r="B1097" s="45">
        <v>8212</v>
      </c>
      <c r="C1097" s="23" t="s">
        <v>1296</v>
      </c>
      <c r="D1097" s="60" t="s">
        <v>1297</v>
      </c>
      <c r="E1097" s="44" t="s">
        <v>1298</v>
      </c>
      <c r="F1097" s="73" t="s">
        <v>797</v>
      </c>
      <c r="G1097" s="44" t="str">
        <f>VLOOKUP(B1097,'[2]Extended-2.1'!$B$8:$G$317,6,(FALSE))</f>
        <v>Relieved -18/02/2023</v>
      </c>
    </row>
    <row r="1098" spans="1:7" x14ac:dyDescent="0.25">
      <c r="A1098" s="60">
        <f t="shared" si="19"/>
        <v>185</v>
      </c>
      <c r="B1098" s="45">
        <v>8215</v>
      </c>
      <c r="C1098" s="23" t="s">
        <v>1299</v>
      </c>
      <c r="D1098" s="91">
        <v>44235</v>
      </c>
      <c r="E1098" s="44" t="s">
        <v>1300</v>
      </c>
      <c r="F1098" s="73" t="s">
        <v>794</v>
      </c>
      <c r="G1098" s="44"/>
    </row>
    <row r="1099" spans="1:7" x14ac:dyDescent="0.25">
      <c r="A1099" s="60">
        <f t="shared" si="19"/>
        <v>186</v>
      </c>
      <c r="B1099" s="45">
        <v>7631</v>
      </c>
      <c r="C1099" s="23" t="s">
        <v>1471</v>
      </c>
      <c r="D1099" s="141" t="s">
        <v>1472</v>
      </c>
      <c r="E1099" s="44" t="s">
        <v>1473</v>
      </c>
      <c r="F1099" s="73" t="s">
        <v>794</v>
      </c>
      <c r="G1099" s="44"/>
    </row>
    <row r="1100" spans="1:7" x14ac:dyDescent="0.25">
      <c r="A1100" s="60">
        <f t="shared" si="19"/>
        <v>187</v>
      </c>
      <c r="B1100" s="45">
        <v>7636</v>
      </c>
      <c r="C1100" s="23" t="s">
        <v>1474</v>
      </c>
      <c r="D1100" s="141" t="s">
        <v>1475</v>
      </c>
      <c r="E1100" s="44" t="s">
        <v>1476</v>
      </c>
      <c r="F1100" s="73" t="s">
        <v>794</v>
      </c>
      <c r="G1100" s="44"/>
    </row>
    <row r="1101" spans="1:7" x14ac:dyDescent="0.25">
      <c r="A1101" s="60">
        <f t="shared" si="19"/>
        <v>188</v>
      </c>
      <c r="B1101" s="45">
        <v>7635</v>
      </c>
      <c r="C1101" s="23" t="s">
        <v>1477</v>
      </c>
      <c r="D1101" s="59" t="s">
        <v>1478</v>
      </c>
      <c r="E1101" s="44" t="s">
        <v>1479</v>
      </c>
      <c r="F1101" s="73" t="s">
        <v>797</v>
      </c>
      <c r="G1101" s="44" t="str">
        <f>VLOOKUP(B1101,'[2]Extended-2.1'!$B$8:$G$317,6,(FALSE))</f>
        <v>Relieved-31/01/2023</v>
      </c>
    </row>
    <row r="1102" spans="1:7" x14ac:dyDescent="0.25">
      <c r="A1102" s="60">
        <f t="shared" si="19"/>
        <v>189</v>
      </c>
      <c r="B1102" s="45">
        <v>8433</v>
      </c>
      <c r="C1102" s="23" t="s">
        <v>1480</v>
      </c>
      <c r="D1102" s="59" t="s">
        <v>1481</v>
      </c>
      <c r="E1102" s="44" t="s">
        <v>1482</v>
      </c>
      <c r="F1102" s="73" t="s">
        <v>794</v>
      </c>
      <c r="G1102" s="44"/>
    </row>
    <row r="1103" spans="1:7" x14ac:dyDescent="0.25">
      <c r="A1103" s="60">
        <f t="shared" si="19"/>
        <v>190</v>
      </c>
      <c r="B1103" s="45">
        <v>434</v>
      </c>
      <c r="C1103" s="23" t="s">
        <v>574</v>
      </c>
      <c r="D1103" s="60" t="s">
        <v>575</v>
      </c>
      <c r="E1103" s="44" t="s">
        <v>576</v>
      </c>
      <c r="F1103" s="73" t="s">
        <v>794</v>
      </c>
      <c r="G1103" s="44"/>
    </row>
    <row r="1104" spans="1:7" x14ac:dyDescent="0.25">
      <c r="A1104" s="60">
        <f t="shared" si="19"/>
        <v>191</v>
      </c>
      <c r="B1104" s="45">
        <v>5570</v>
      </c>
      <c r="C1104" s="23" t="s">
        <v>577</v>
      </c>
      <c r="D1104" s="60" t="s">
        <v>578</v>
      </c>
      <c r="E1104" s="44" t="s">
        <v>579</v>
      </c>
      <c r="F1104" s="73" t="s">
        <v>794</v>
      </c>
      <c r="G1104" s="44"/>
    </row>
    <row r="1105" spans="1:7" x14ac:dyDescent="0.25">
      <c r="A1105" s="60">
        <f t="shared" si="19"/>
        <v>192</v>
      </c>
      <c r="B1105" s="47">
        <v>5133</v>
      </c>
      <c r="C1105" s="23" t="s">
        <v>580</v>
      </c>
      <c r="D1105" s="60" t="s">
        <v>581</v>
      </c>
      <c r="E1105" s="44" t="s">
        <v>582</v>
      </c>
      <c r="F1105" s="73" t="s">
        <v>794</v>
      </c>
      <c r="G1105" s="44"/>
    </row>
    <row r="1106" spans="1:7" x14ac:dyDescent="0.25">
      <c r="A1106" s="60">
        <f t="shared" si="19"/>
        <v>193</v>
      </c>
      <c r="B1106" s="45">
        <v>1234</v>
      </c>
      <c r="C1106" s="23" t="s">
        <v>583</v>
      </c>
      <c r="D1106" s="60" t="s">
        <v>584</v>
      </c>
      <c r="E1106" s="44" t="s">
        <v>585</v>
      </c>
      <c r="F1106" s="73" t="s">
        <v>794</v>
      </c>
      <c r="G1106" s="44"/>
    </row>
    <row r="1107" spans="1:7" x14ac:dyDescent="0.25">
      <c r="A1107" s="60">
        <f t="shared" si="19"/>
        <v>194</v>
      </c>
      <c r="B1107" s="54">
        <v>7984</v>
      </c>
      <c r="C1107" s="23" t="s">
        <v>1046</v>
      </c>
      <c r="D1107" s="60" t="s">
        <v>1047</v>
      </c>
      <c r="E1107" s="44" t="s">
        <v>1096</v>
      </c>
      <c r="F1107" s="73" t="s">
        <v>797</v>
      </c>
      <c r="G1107" s="44" t="str">
        <f>VLOOKUP(B1107,'[2]Extended-2.1'!$B$8:$G$317,6,(FALSE))</f>
        <v>Relieved -13/02/2023</v>
      </c>
    </row>
    <row r="1108" spans="1:7" x14ac:dyDescent="0.25">
      <c r="A1108" s="60">
        <f t="shared" ref="A1108:A1171" si="20">+A1107+1</f>
        <v>195</v>
      </c>
      <c r="B1108" s="45">
        <v>5422</v>
      </c>
      <c r="C1108" s="23" t="s">
        <v>586</v>
      </c>
      <c r="D1108" s="60" t="s">
        <v>587</v>
      </c>
      <c r="E1108" s="44" t="s">
        <v>588</v>
      </c>
      <c r="F1108" s="73" t="s">
        <v>794</v>
      </c>
      <c r="G1108" s="44"/>
    </row>
    <row r="1109" spans="1:7" x14ac:dyDescent="0.25">
      <c r="A1109" s="60">
        <f t="shared" si="20"/>
        <v>196</v>
      </c>
      <c r="B1109" s="47">
        <v>7738</v>
      </c>
      <c r="C1109" s="23" t="s">
        <v>974</v>
      </c>
      <c r="D1109" s="60" t="s">
        <v>971</v>
      </c>
      <c r="E1109" s="44" t="s">
        <v>975</v>
      </c>
      <c r="F1109" s="73" t="s">
        <v>794</v>
      </c>
      <c r="G1109" s="44"/>
    </row>
    <row r="1110" spans="1:7" x14ac:dyDescent="0.25">
      <c r="A1110" s="60">
        <f t="shared" si="20"/>
        <v>197</v>
      </c>
      <c r="B1110" s="47">
        <v>6011</v>
      </c>
      <c r="C1110" s="23" t="s">
        <v>976</v>
      </c>
      <c r="D1110" s="60" t="s">
        <v>977</v>
      </c>
      <c r="E1110" s="44" t="s">
        <v>978</v>
      </c>
      <c r="F1110" s="73" t="s">
        <v>794</v>
      </c>
      <c r="G1110" s="44"/>
    </row>
    <row r="1111" spans="1:7" x14ac:dyDescent="0.25">
      <c r="A1111" s="60">
        <f t="shared" si="20"/>
        <v>198</v>
      </c>
      <c r="B1111" s="47">
        <v>7793</v>
      </c>
      <c r="C1111" s="23" t="s">
        <v>1301</v>
      </c>
      <c r="D1111" s="60" t="s">
        <v>1302</v>
      </c>
      <c r="E1111" s="44" t="s">
        <v>1303</v>
      </c>
      <c r="F1111" s="73" t="s">
        <v>794</v>
      </c>
      <c r="G1111" s="44"/>
    </row>
    <row r="1112" spans="1:7" x14ac:dyDescent="0.25">
      <c r="A1112" s="60">
        <f t="shared" si="20"/>
        <v>199</v>
      </c>
      <c r="B1112" s="47">
        <v>7918</v>
      </c>
      <c r="C1112" s="23" t="s">
        <v>985</v>
      </c>
      <c r="D1112" s="60" t="s">
        <v>986</v>
      </c>
      <c r="E1112" s="44" t="s">
        <v>987</v>
      </c>
      <c r="F1112" s="73" t="s">
        <v>794</v>
      </c>
      <c r="G1112" s="44"/>
    </row>
    <row r="1113" spans="1:7" x14ac:dyDescent="0.25">
      <c r="A1113" s="60">
        <f t="shared" si="20"/>
        <v>200</v>
      </c>
      <c r="B1113" s="47">
        <v>8232</v>
      </c>
      <c r="C1113" s="23" t="s">
        <v>1304</v>
      </c>
      <c r="D1113" s="91">
        <v>44315</v>
      </c>
      <c r="E1113" s="44" t="s">
        <v>1305</v>
      </c>
      <c r="F1113" s="73" t="s">
        <v>797</v>
      </c>
      <c r="G1113" s="44" t="str">
        <f>VLOOKUP(B1113,'[2]Extended-2.1'!$B$8:$G$317,6,(FALSE))</f>
        <v>Relieved - 14/01/2023</v>
      </c>
    </row>
    <row r="1114" spans="1:7" x14ac:dyDescent="0.25">
      <c r="A1114" s="60">
        <f t="shared" si="20"/>
        <v>201</v>
      </c>
      <c r="B1114" s="47">
        <v>7181</v>
      </c>
      <c r="C1114" s="23" t="s">
        <v>1483</v>
      </c>
      <c r="D1114" s="70" t="s">
        <v>1484</v>
      </c>
      <c r="E1114" s="44" t="s">
        <v>1485</v>
      </c>
      <c r="F1114" s="73" t="s">
        <v>794</v>
      </c>
      <c r="G1114" s="44"/>
    </row>
    <row r="1115" spans="1:7" x14ac:dyDescent="0.25">
      <c r="A1115" s="60">
        <f t="shared" si="20"/>
        <v>202</v>
      </c>
      <c r="B1115" s="45">
        <v>432</v>
      </c>
      <c r="C1115" s="23" t="s">
        <v>589</v>
      </c>
      <c r="D1115" s="60" t="s">
        <v>590</v>
      </c>
      <c r="E1115" s="44" t="s">
        <v>591</v>
      </c>
      <c r="F1115" s="73" t="s">
        <v>794</v>
      </c>
      <c r="G1115" s="44"/>
    </row>
    <row r="1116" spans="1:7" x14ac:dyDescent="0.25">
      <c r="A1116" s="60">
        <f t="shared" si="20"/>
        <v>203</v>
      </c>
      <c r="B1116" s="47">
        <v>5014</v>
      </c>
      <c r="C1116" s="23" t="s">
        <v>592</v>
      </c>
      <c r="D1116" s="60" t="s">
        <v>593</v>
      </c>
      <c r="E1116" s="44" t="s">
        <v>594</v>
      </c>
      <c r="F1116" s="73" t="s">
        <v>794</v>
      </c>
      <c r="G1116" s="44"/>
    </row>
    <row r="1117" spans="1:7" x14ac:dyDescent="0.25">
      <c r="A1117" s="60">
        <f t="shared" si="20"/>
        <v>204</v>
      </c>
      <c r="B1117" s="47">
        <v>7429</v>
      </c>
      <c r="C1117" s="23" t="s">
        <v>1308</v>
      </c>
      <c r="D1117" s="60" t="s">
        <v>1218</v>
      </c>
      <c r="E1117" s="44" t="s">
        <v>1309</v>
      </c>
      <c r="F1117" s="73" t="s">
        <v>794</v>
      </c>
      <c r="G1117" s="44"/>
    </row>
    <row r="1118" spans="1:7" x14ac:dyDescent="0.25">
      <c r="A1118" s="60">
        <f t="shared" si="20"/>
        <v>205</v>
      </c>
      <c r="B1118" s="47">
        <v>8438</v>
      </c>
      <c r="C1118" s="23" t="s">
        <v>1486</v>
      </c>
      <c r="D1118" s="70" t="s">
        <v>1487</v>
      </c>
      <c r="E1118" s="44" t="s">
        <v>1488</v>
      </c>
      <c r="F1118" s="73" t="s">
        <v>797</v>
      </c>
      <c r="G1118" s="44" t="str">
        <f>VLOOKUP(B1118,'[2]Extended-2.1'!$B$8:$G$317,6,(FALSE))</f>
        <v>Relieved - 21/01/2023</v>
      </c>
    </row>
    <row r="1119" spans="1:7" x14ac:dyDescent="0.25">
      <c r="A1119" s="60">
        <f t="shared" si="20"/>
        <v>206</v>
      </c>
      <c r="B1119" s="47">
        <v>7833</v>
      </c>
      <c r="C1119" s="23" t="s">
        <v>1489</v>
      </c>
      <c r="D1119" s="70" t="s">
        <v>1490</v>
      </c>
      <c r="E1119" s="44" t="s">
        <v>1491</v>
      </c>
      <c r="F1119" s="73" t="s">
        <v>794</v>
      </c>
      <c r="G1119" s="44"/>
    </row>
    <row r="1120" spans="1:7" x14ac:dyDescent="0.25">
      <c r="A1120" s="60">
        <f t="shared" si="20"/>
        <v>207</v>
      </c>
      <c r="B1120" s="45">
        <v>430</v>
      </c>
      <c r="C1120" s="23" t="s">
        <v>595</v>
      </c>
      <c r="D1120" s="60" t="s">
        <v>596</v>
      </c>
      <c r="E1120" s="44" t="s">
        <v>597</v>
      </c>
      <c r="F1120" s="73" t="s">
        <v>794</v>
      </c>
      <c r="G1120" s="44"/>
    </row>
    <row r="1121" spans="1:7" x14ac:dyDescent="0.25">
      <c r="A1121" s="60">
        <f t="shared" si="20"/>
        <v>208</v>
      </c>
      <c r="B1121" s="45">
        <v>431</v>
      </c>
      <c r="C1121" s="23" t="s">
        <v>598</v>
      </c>
      <c r="D1121" s="60" t="s">
        <v>599</v>
      </c>
      <c r="E1121" s="44" t="s">
        <v>600</v>
      </c>
      <c r="F1121" s="73" t="s">
        <v>794</v>
      </c>
      <c r="G1121" s="44"/>
    </row>
    <row r="1122" spans="1:7" x14ac:dyDescent="0.25">
      <c r="A1122" s="60">
        <f t="shared" si="20"/>
        <v>209</v>
      </c>
      <c r="B1122" s="45">
        <v>6334</v>
      </c>
      <c r="C1122" s="23" t="s">
        <v>602</v>
      </c>
      <c r="D1122" s="60" t="s">
        <v>603</v>
      </c>
      <c r="E1122" s="44" t="s">
        <v>604</v>
      </c>
      <c r="F1122" s="73" t="s">
        <v>794</v>
      </c>
      <c r="G1122" s="44"/>
    </row>
    <row r="1123" spans="1:7" x14ac:dyDescent="0.25">
      <c r="A1123" s="60">
        <f t="shared" si="20"/>
        <v>210</v>
      </c>
      <c r="B1123" s="45">
        <v>6397</v>
      </c>
      <c r="C1123" s="23" t="s">
        <v>1318</v>
      </c>
      <c r="D1123" s="60" t="s">
        <v>1319</v>
      </c>
      <c r="E1123" s="44" t="s">
        <v>1320</v>
      </c>
      <c r="F1123" s="73" t="s">
        <v>794</v>
      </c>
      <c r="G1123" s="44"/>
    </row>
    <row r="1124" spans="1:7" x14ac:dyDescent="0.25">
      <c r="A1124" s="60">
        <f t="shared" si="20"/>
        <v>211</v>
      </c>
      <c r="B1124" s="45">
        <v>8296</v>
      </c>
      <c r="C1124" s="23" t="s">
        <v>1492</v>
      </c>
      <c r="D1124" s="70" t="s">
        <v>1493</v>
      </c>
      <c r="E1124" s="44" t="s">
        <v>1494</v>
      </c>
      <c r="F1124" s="73" t="s">
        <v>794</v>
      </c>
      <c r="G1124" s="44"/>
    </row>
    <row r="1125" spans="1:7" x14ac:dyDescent="0.25">
      <c r="A1125" s="60">
        <f t="shared" si="20"/>
        <v>212</v>
      </c>
      <c r="B1125" s="45">
        <v>8321</v>
      </c>
      <c r="C1125" s="23" t="s">
        <v>1495</v>
      </c>
      <c r="D1125" s="46" t="s">
        <v>1496</v>
      </c>
      <c r="E1125" s="44" t="s">
        <v>1497</v>
      </c>
      <c r="F1125" s="73" t="s">
        <v>794</v>
      </c>
      <c r="G1125" s="44"/>
    </row>
    <row r="1126" spans="1:7" x14ac:dyDescent="0.25">
      <c r="A1126" s="60">
        <f t="shared" si="20"/>
        <v>213</v>
      </c>
      <c r="B1126" s="45">
        <v>995</v>
      </c>
      <c r="C1126" s="23" t="s">
        <v>605</v>
      </c>
      <c r="D1126" s="60" t="s">
        <v>606</v>
      </c>
      <c r="E1126" s="44" t="s">
        <v>607</v>
      </c>
      <c r="F1126" s="73" t="s">
        <v>794</v>
      </c>
      <c r="G1126" s="44"/>
    </row>
    <row r="1127" spans="1:7" x14ac:dyDescent="0.25">
      <c r="A1127" s="60">
        <f t="shared" si="20"/>
        <v>214</v>
      </c>
      <c r="B1127" s="45">
        <v>8161</v>
      </c>
      <c r="C1127" s="23" t="s">
        <v>1324</v>
      </c>
      <c r="D1127" s="91">
        <v>44200</v>
      </c>
      <c r="E1127" s="44" t="s">
        <v>1326</v>
      </c>
      <c r="F1127" s="73" t="s">
        <v>797</v>
      </c>
      <c r="G1127" s="44" t="str">
        <f>VLOOKUP(B1127,'[2]Extended-2.1'!$B$8:$G$317,6,(FALSE))</f>
        <v>Relieved-'14/09/2022</v>
      </c>
    </row>
    <row r="1128" spans="1:7" x14ac:dyDescent="0.25">
      <c r="A1128" s="60">
        <f t="shared" si="20"/>
        <v>215</v>
      </c>
      <c r="B1128" s="45">
        <v>8295</v>
      </c>
      <c r="C1128" s="23" t="s">
        <v>1498</v>
      </c>
      <c r="D1128" s="141" t="s">
        <v>1499</v>
      </c>
      <c r="E1128" s="44" t="s">
        <v>1500</v>
      </c>
      <c r="F1128" s="73" t="s">
        <v>794</v>
      </c>
      <c r="G1128" s="44"/>
    </row>
    <row r="1129" spans="1:7" x14ac:dyDescent="0.25">
      <c r="A1129" s="60">
        <f t="shared" si="20"/>
        <v>216</v>
      </c>
      <c r="B1129" s="45">
        <v>457</v>
      </c>
      <c r="C1129" s="23" t="s">
        <v>608</v>
      </c>
      <c r="D1129" s="60" t="s">
        <v>609</v>
      </c>
      <c r="E1129" s="44" t="s">
        <v>610</v>
      </c>
      <c r="F1129" s="73" t="s">
        <v>794</v>
      </c>
      <c r="G1129" s="44"/>
    </row>
    <row r="1130" spans="1:7" x14ac:dyDescent="0.25">
      <c r="A1130" s="60">
        <f t="shared" si="20"/>
        <v>217</v>
      </c>
      <c r="B1130" s="45">
        <v>458</v>
      </c>
      <c r="C1130" s="23" t="s">
        <v>611</v>
      </c>
      <c r="D1130" s="60" t="s">
        <v>612</v>
      </c>
      <c r="E1130" s="44" t="s">
        <v>613</v>
      </c>
      <c r="F1130" s="73" t="s">
        <v>794</v>
      </c>
      <c r="G1130" s="44"/>
    </row>
    <row r="1131" spans="1:7" x14ac:dyDescent="0.25">
      <c r="A1131" s="60">
        <f t="shared" si="20"/>
        <v>218</v>
      </c>
      <c r="B1131" s="45">
        <v>5081</v>
      </c>
      <c r="C1131" s="23" t="s">
        <v>614</v>
      </c>
      <c r="D1131" s="60" t="s">
        <v>615</v>
      </c>
      <c r="E1131" s="44" t="s">
        <v>616</v>
      </c>
      <c r="F1131" s="73" t="s">
        <v>794</v>
      </c>
      <c r="G1131" s="44"/>
    </row>
    <row r="1132" spans="1:7" x14ac:dyDescent="0.25">
      <c r="A1132" s="60">
        <f t="shared" si="20"/>
        <v>219</v>
      </c>
      <c r="B1132" s="45">
        <v>5409</v>
      </c>
      <c r="C1132" s="23" t="s">
        <v>620</v>
      </c>
      <c r="D1132" s="60" t="s">
        <v>621</v>
      </c>
      <c r="E1132" s="44" t="s">
        <v>622</v>
      </c>
      <c r="F1132" s="73" t="s">
        <v>794</v>
      </c>
      <c r="G1132" s="44"/>
    </row>
    <row r="1133" spans="1:7" x14ac:dyDescent="0.25">
      <c r="A1133" s="60">
        <f t="shared" si="20"/>
        <v>220</v>
      </c>
      <c r="B1133" s="45">
        <v>8126</v>
      </c>
      <c r="C1133" s="23" t="s">
        <v>1327</v>
      </c>
      <c r="D1133" s="91">
        <v>44180</v>
      </c>
      <c r="E1133" s="44" t="s">
        <v>1328</v>
      </c>
      <c r="F1133" s="73" t="s">
        <v>794</v>
      </c>
      <c r="G1133" s="44"/>
    </row>
    <row r="1134" spans="1:7" x14ac:dyDescent="0.25">
      <c r="A1134" s="60">
        <f t="shared" si="20"/>
        <v>221</v>
      </c>
      <c r="B1134" s="45">
        <v>8374</v>
      </c>
      <c r="C1134" s="23" t="s">
        <v>1501</v>
      </c>
      <c r="D1134" s="141" t="s">
        <v>1502</v>
      </c>
      <c r="E1134" s="44" t="s">
        <v>1503</v>
      </c>
      <c r="F1134" s="73" t="s">
        <v>794</v>
      </c>
      <c r="G1134" s="44"/>
    </row>
    <row r="1135" spans="1:7" x14ac:dyDescent="0.25">
      <c r="A1135" s="60">
        <f t="shared" si="20"/>
        <v>222</v>
      </c>
      <c r="B1135" s="45">
        <v>858</v>
      </c>
      <c r="C1135" s="23" t="s">
        <v>617</v>
      </c>
      <c r="D1135" s="60" t="s">
        <v>618</v>
      </c>
      <c r="E1135" s="44" t="s">
        <v>619</v>
      </c>
      <c r="F1135" s="73" t="s">
        <v>794</v>
      </c>
      <c r="G1135" s="44"/>
    </row>
    <row r="1136" spans="1:7" x14ac:dyDescent="0.25">
      <c r="A1136" s="60">
        <f t="shared" si="20"/>
        <v>223</v>
      </c>
      <c r="B1136" s="45">
        <v>8125</v>
      </c>
      <c r="C1136" s="23" t="s">
        <v>1332</v>
      </c>
      <c r="D1136" s="60" t="s">
        <v>1112</v>
      </c>
      <c r="E1136" s="44" t="s">
        <v>1333</v>
      </c>
      <c r="F1136" s="73" t="s">
        <v>794</v>
      </c>
      <c r="G1136" s="44"/>
    </row>
    <row r="1137" spans="1:7" x14ac:dyDescent="0.25">
      <c r="A1137" s="60">
        <f t="shared" si="20"/>
        <v>224</v>
      </c>
      <c r="B1137" s="45">
        <v>8398</v>
      </c>
      <c r="C1137" s="23" t="s">
        <v>1504</v>
      </c>
      <c r="D1137" s="142" t="s">
        <v>1505</v>
      </c>
      <c r="E1137" s="44" t="s">
        <v>1506</v>
      </c>
      <c r="F1137" s="73" t="s">
        <v>794</v>
      </c>
      <c r="G1137" s="44"/>
    </row>
    <row r="1138" spans="1:7" x14ac:dyDescent="0.25">
      <c r="A1138" s="60">
        <f t="shared" si="20"/>
        <v>225</v>
      </c>
      <c r="B1138" s="45">
        <v>442</v>
      </c>
      <c r="C1138" s="23" t="s">
        <v>628</v>
      </c>
      <c r="D1138" s="60" t="s">
        <v>629</v>
      </c>
      <c r="E1138" s="44" t="s">
        <v>630</v>
      </c>
      <c r="F1138" s="73" t="s">
        <v>794</v>
      </c>
      <c r="G1138" s="44"/>
    </row>
    <row r="1139" spans="1:7" x14ac:dyDescent="0.25">
      <c r="A1139" s="60">
        <f t="shared" si="20"/>
        <v>226</v>
      </c>
      <c r="B1139" s="45">
        <v>440</v>
      </c>
      <c r="C1139" s="23" t="s">
        <v>625</v>
      </c>
      <c r="D1139" s="60" t="s">
        <v>626</v>
      </c>
      <c r="E1139" s="44" t="s">
        <v>627</v>
      </c>
      <c r="F1139" s="73" t="s">
        <v>794</v>
      </c>
      <c r="G1139" s="44"/>
    </row>
    <row r="1140" spans="1:7" x14ac:dyDescent="0.25">
      <c r="A1140" s="60">
        <f t="shared" si="20"/>
        <v>227</v>
      </c>
      <c r="B1140" s="47">
        <v>799</v>
      </c>
      <c r="C1140" s="23" t="s">
        <v>631</v>
      </c>
      <c r="D1140" s="60" t="s">
        <v>632</v>
      </c>
      <c r="E1140" s="44" t="s">
        <v>633</v>
      </c>
      <c r="F1140" s="73" t="s">
        <v>794</v>
      </c>
      <c r="G1140" s="44"/>
    </row>
    <row r="1141" spans="1:7" x14ac:dyDescent="0.25">
      <c r="A1141" s="60">
        <f t="shared" si="20"/>
        <v>228</v>
      </c>
      <c r="B1141" s="45">
        <v>436</v>
      </c>
      <c r="C1141" s="23" t="s">
        <v>634</v>
      </c>
      <c r="D1141" s="60" t="s">
        <v>635</v>
      </c>
      <c r="E1141" s="44" t="s">
        <v>636</v>
      </c>
      <c r="F1141" s="73" t="s">
        <v>794</v>
      </c>
      <c r="G1141" s="44"/>
    </row>
    <row r="1142" spans="1:7" x14ac:dyDescent="0.25">
      <c r="A1142" s="60">
        <f t="shared" si="20"/>
        <v>229</v>
      </c>
      <c r="B1142" s="47">
        <v>5627</v>
      </c>
      <c r="C1142" s="23" t="s">
        <v>637</v>
      </c>
      <c r="D1142" s="60" t="s">
        <v>638</v>
      </c>
      <c r="E1142" s="44" t="s">
        <v>639</v>
      </c>
      <c r="F1142" s="73" t="s">
        <v>794</v>
      </c>
      <c r="G1142" s="44"/>
    </row>
    <row r="1143" spans="1:7" x14ac:dyDescent="0.25">
      <c r="A1143" s="60">
        <f t="shared" si="20"/>
        <v>230</v>
      </c>
      <c r="B1143" s="47">
        <v>5025</v>
      </c>
      <c r="C1143" s="23" t="s">
        <v>648</v>
      </c>
      <c r="D1143" s="60" t="s">
        <v>649</v>
      </c>
      <c r="E1143" s="44" t="s">
        <v>650</v>
      </c>
      <c r="F1143" s="73" t="s">
        <v>794</v>
      </c>
      <c r="G1143" s="44"/>
    </row>
    <row r="1144" spans="1:7" x14ac:dyDescent="0.25">
      <c r="A1144" s="60">
        <f t="shared" si="20"/>
        <v>231</v>
      </c>
      <c r="B1144" s="45">
        <v>6216</v>
      </c>
      <c r="C1144" s="23" t="s">
        <v>640</v>
      </c>
      <c r="D1144" s="60" t="s">
        <v>641</v>
      </c>
      <c r="E1144" s="44" t="s">
        <v>642</v>
      </c>
      <c r="F1144" s="73" t="s">
        <v>794</v>
      </c>
      <c r="G1144" s="44"/>
    </row>
    <row r="1145" spans="1:7" x14ac:dyDescent="0.25">
      <c r="A1145" s="60">
        <f t="shared" si="20"/>
        <v>232</v>
      </c>
      <c r="B1145" s="47">
        <v>7535</v>
      </c>
      <c r="C1145" s="23" t="s">
        <v>645</v>
      </c>
      <c r="D1145" s="60" t="s">
        <v>646</v>
      </c>
      <c r="E1145" s="44" t="s">
        <v>647</v>
      </c>
      <c r="F1145" s="73" t="s">
        <v>794</v>
      </c>
      <c r="G1145" s="44"/>
    </row>
    <row r="1146" spans="1:7" x14ac:dyDescent="0.25">
      <c r="A1146" s="60">
        <f t="shared" si="20"/>
        <v>233</v>
      </c>
      <c r="B1146" s="47">
        <v>7813</v>
      </c>
      <c r="C1146" s="23" t="s">
        <v>993</v>
      </c>
      <c r="D1146" s="60" t="s">
        <v>994</v>
      </c>
      <c r="E1146" s="44" t="s">
        <v>995</v>
      </c>
      <c r="F1146" s="73" t="s">
        <v>794</v>
      </c>
      <c r="G1146" s="44"/>
    </row>
    <row r="1147" spans="1:7" x14ac:dyDescent="0.25">
      <c r="A1147" s="60">
        <f t="shared" si="20"/>
        <v>234</v>
      </c>
      <c r="B1147" s="47">
        <v>7985</v>
      </c>
      <c r="C1147" s="23" t="s">
        <v>1340</v>
      </c>
      <c r="D1147" s="60" t="s">
        <v>1047</v>
      </c>
      <c r="E1147" s="44" t="s">
        <v>1341</v>
      </c>
      <c r="F1147" s="73" t="s">
        <v>797</v>
      </c>
      <c r="G1147" s="44" t="str">
        <f>VLOOKUP(B1147,'[2]Extended-2.1'!$B$8:$G$317,6,(FALSE))</f>
        <v>Relieved -04/02/2023</v>
      </c>
    </row>
    <row r="1148" spans="1:7" x14ac:dyDescent="0.25">
      <c r="A1148" s="60">
        <f t="shared" si="20"/>
        <v>235</v>
      </c>
      <c r="B1148" s="90">
        <v>8117</v>
      </c>
      <c r="C1148" s="23" t="s">
        <v>1346</v>
      </c>
      <c r="D1148" s="60" t="s">
        <v>1055</v>
      </c>
      <c r="E1148" s="44" t="s">
        <v>1347</v>
      </c>
      <c r="F1148" s="73" t="s">
        <v>794</v>
      </c>
      <c r="G1148" s="44"/>
    </row>
    <row r="1149" spans="1:7" x14ac:dyDescent="0.25">
      <c r="A1149" s="60">
        <f t="shared" si="20"/>
        <v>236</v>
      </c>
      <c r="B1149" s="47">
        <v>7986</v>
      </c>
      <c r="C1149" s="23" t="s">
        <v>1052</v>
      </c>
      <c r="D1149" s="60" t="s">
        <v>1053</v>
      </c>
      <c r="E1149" s="44" t="s">
        <v>1101</v>
      </c>
      <c r="F1149" s="73" t="s">
        <v>797</v>
      </c>
      <c r="G1149" s="44" t="str">
        <f>VLOOKUP(B1149,'[2]Extended-2.1'!$B$8:$G$317,6,(FALSE))</f>
        <v>Relieved - 09/02/2023</v>
      </c>
    </row>
    <row r="1150" spans="1:7" x14ac:dyDescent="0.25">
      <c r="A1150" s="60">
        <f t="shared" si="20"/>
        <v>237</v>
      </c>
      <c r="B1150" s="47">
        <v>8171</v>
      </c>
      <c r="C1150" s="23" t="s">
        <v>769</v>
      </c>
      <c r="D1150" s="60" t="s">
        <v>1227</v>
      </c>
      <c r="E1150" s="44" t="s">
        <v>865</v>
      </c>
      <c r="F1150" s="73" t="s">
        <v>794</v>
      </c>
      <c r="G1150" s="44"/>
    </row>
    <row r="1151" spans="1:7" x14ac:dyDescent="0.25">
      <c r="A1151" s="60">
        <f t="shared" si="20"/>
        <v>238</v>
      </c>
      <c r="B1151" s="90">
        <v>8307</v>
      </c>
      <c r="C1151" s="23" t="s">
        <v>1507</v>
      </c>
      <c r="D1151" s="141" t="s">
        <v>1484</v>
      </c>
      <c r="E1151" s="44" t="s">
        <v>1508</v>
      </c>
      <c r="F1151" s="73" t="s">
        <v>794</v>
      </c>
      <c r="G1151" s="44"/>
    </row>
    <row r="1152" spans="1:7" x14ac:dyDescent="0.25">
      <c r="A1152" s="60">
        <f t="shared" si="20"/>
        <v>239</v>
      </c>
      <c r="B1152" s="45">
        <v>444</v>
      </c>
      <c r="C1152" s="23" t="s">
        <v>651</v>
      </c>
      <c r="D1152" s="60" t="s">
        <v>652</v>
      </c>
      <c r="E1152" s="44" t="s">
        <v>863</v>
      </c>
      <c r="F1152" s="73" t="s">
        <v>794</v>
      </c>
      <c r="G1152" s="44"/>
    </row>
    <row r="1153" spans="1:7" x14ac:dyDescent="0.25">
      <c r="A1153" s="60">
        <f t="shared" si="20"/>
        <v>240</v>
      </c>
      <c r="B1153" s="90">
        <v>8158</v>
      </c>
      <c r="C1153" s="23" t="s">
        <v>1348</v>
      </c>
      <c r="D1153" s="60" t="s">
        <v>1349</v>
      </c>
      <c r="E1153" s="44" t="s">
        <v>1350</v>
      </c>
      <c r="F1153" s="73" t="s">
        <v>794</v>
      </c>
      <c r="G1153" s="44"/>
    </row>
    <row r="1154" spans="1:7" x14ac:dyDescent="0.25">
      <c r="A1154" s="60">
        <f t="shared" si="20"/>
        <v>241</v>
      </c>
      <c r="B1154" s="90">
        <v>8498</v>
      </c>
      <c r="C1154" s="23" t="s">
        <v>1509</v>
      </c>
      <c r="D1154" s="70" t="s">
        <v>1510</v>
      </c>
      <c r="E1154" s="44" t="s">
        <v>1511</v>
      </c>
      <c r="F1154" s="73" t="s">
        <v>794</v>
      </c>
      <c r="G1154" s="44"/>
    </row>
    <row r="1155" spans="1:7" x14ac:dyDescent="0.25">
      <c r="A1155" s="60">
        <f t="shared" si="20"/>
        <v>242</v>
      </c>
      <c r="B1155" s="90">
        <v>8507</v>
      </c>
      <c r="C1155" s="23" t="s">
        <v>1512</v>
      </c>
      <c r="D1155" s="70" t="s">
        <v>1513</v>
      </c>
      <c r="E1155" s="44" t="s">
        <v>1514</v>
      </c>
      <c r="F1155" s="73" t="s">
        <v>797</v>
      </c>
      <c r="G1155" s="44" t="str">
        <f>VLOOKUP(B1155,'[2]Extended-2.1'!$B$8:$G$317,6,(FALSE))</f>
        <v>Relieved -20/11/2022</v>
      </c>
    </row>
    <row r="1156" spans="1:7" x14ac:dyDescent="0.25">
      <c r="A1156" s="60">
        <f t="shared" si="20"/>
        <v>243</v>
      </c>
      <c r="B1156" s="61">
        <v>8675</v>
      </c>
      <c r="C1156" s="78" t="s">
        <v>1515</v>
      </c>
      <c r="D1156" s="70" t="s">
        <v>1516</v>
      </c>
      <c r="E1156" s="143" t="s">
        <v>1517</v>
      </c>
      <c r="F1156" s="144" t="s">
        <v>794</v>
      </c>
      <c r="G1156" s="44"/>
    </row>
    <row r="1157" spans="1:7" x14ac:dyDescent="0.25">
      <c r="A1157" s="60">
        <f t="shared" si="20"/>
        <v>244</v>
      </c>
      <c r="B1157" s="45">
        <v>447</v>
      </c>
      <c r="C1157" s="23" t="s">
        <v>653</v>
      </c>
      <c r="D1157" s="60" t="s">
        <v>654</v>
      </c>
      <c r="E1157" s="44" t="s">
        <v>655</v>
      </c>
      <c r="F1157" s="73" t="s">
        <v>794</v>
      </c>
      <c r="G1157" s="44"/>
    </row>
    <row r="1158" spans="1:7" x14ac:dyDescent="0.25">
      <c r="A1158" s="60">
        <f t="shared" si="20"/>
        <v>245</v>
      </c>
      <c r="B1158" s="45">
        <v>449</v>
      </c>
      <c r="C1158" s="78" t="s">
        <v>1518</v>
      </c>
      <c r="D1158" s="46" t="s">
        <v>654</v>
      </c>
      <c r="E1158" s="97" t="s">
        <v>657</v>
      </c>
      <c r="F1158" s="73" t="s">
        <v>794</v>
      </c>
      <c r="G1158" s="44"/>
    </row>
    <row r="1159" spans="1:7" x14ac:dyDescent="0.25">
      <c r="A1159" s="60">
        <f t="shared" si="20"/>
        <v>246</v>
      </c>
      <c r="B1159" s="45">
        <v>446</v>
      </c>
      <c r="C1159" s="23" t="s">
        <v>660</v>
      </c>
      <c r="D1159" s="60" t="s">
        <v>661</v>
      </c>
      <c r="E1159" s="44" t="s">
        <v>662</v>
      </c>
      <c r="F1159" s="73" t="s">
        <v>794</v>
      </c>
      <c r="G1159" s="44"/>
    </row>
    <row r="1160" spans="1:7" x14ac:dyDescent="0.25">
      <c r="A1160" s="60">
        <f t="shared" si="20"/>
        <v>247</v>
      </c>
      <c r="B1160" s="45">
        <v>5625</v>
      </c>
      <c r="C1160" s="23" t="s">
        <v>663</v>
      </c>
      <c r="D1160" s="60" t="s">
        <v>664</v>
      </c>
      <c r="E1160" s="44" t="s">
        <v>665</v>
      </c>
      <c r="F1160" s="73" t="s">
        <v>797</v>
      </c>
      <c r="G1160" s="44" t="str">
        <f>VLOOKUP(B1160,'[2]Extended-2.1'!$B$8:$G$317,6,(FALSE))</f>
        <v>Relieved-'26/12/2022</v>
      </c>
    </row>
    <row r="1161" spans="1:7" x14ac:dyDescent="0.25">
      <c r="A1161" s="60">
        <f t="shared" si="20"/>
        <v>248</v>
      </c>
      <c r="B1161" s="54">
        <v>5247</v>
      </c>
      <c r="C1161" s="23" t="s">
        <v>666</v>
      </c>
      <c r="D1161" s="60" t="s">
        <v>667</v>
      </c>
      <c r="E1161" s="44" t="s">
        <v>668</v>
      </c>
      <c r="F1161" s="73" t="s">
        <v>794</v>
      </c>
      <c r="G1161" s="44"/>
    </row>
    <row r="1162" spans="1:7" x14ac:dyDescent="0.25">
      <c r="A1162" s="60">
        <f t="shared" si="20"/>
        <v>249</v>
      </c>
      <c r="B1162" s="45">
        <v>5600</v>
      </c>
      <c r="C1162" s="23" t="s">
        <v>669</v>
      </c>
      <c r="D1162" s="60" t="s">
        <v>670</v>
      </c>
      <c r="E1162" s="44" t="s">
        <v>671</v>
      </c>
      <c r="F1162" s="73" t="s">
        <v>794</v>
      </c>
      <c r="G1162" s="44"/>
    </row>
    <row r="1163" spans="1:7" x14ac:dyDescent="0.25">
      <c r="A1163" s="60">
        <f t="shared" si="20"/>
        <v>250</v>
      </c>
      <c r="B1163" s="45">
        <v>2068</v>
      </c>
      <c r="C1163" s="23" t="s">
        <v>672</v>
      </c>
      <c r="D1163" s="60" t="s">
        <v>673</v>
      </c>
      <c r="E1163" s="44" t="s">
        <v>674</v>
      </c>
      <c r="F1163" s="73" t="s">
        <v>794</v>
      </c>
      <c r="G1163" s="44"/>
    </row>
    <row r="1164" spans="1:7" x14ac:dyDescent="0.25">
      <c r="A1164" s="60">
        <f t="shared" si="20"/>
        <v>251</v>
      </c>
      <c r="B1164" s="45">
        <v>7504</v>
      </c>
      <c r="C1164" s="23" t="s">
        <v>675</v>
      </c>
      <c r="D1164" s="60" t="s">
        <v>676</v>
      </c>
      <c r="E1164" s="44" t="s">
        <v>677</v>
      </c>
      <c r="F1164" s="73" t="s">
        <v>794</v>
      </c>
      <c r="G1164" s="44"/>
    </row>
    <row r="1165" spans="1:7" x14ac:dyDescent="0.25">
      <c r="A1165" s="60">
        <f t="shared" si="20"/>
        <v>252</v>
      </c>
      <c r="B1165" s="45">
        <v>7794</v>
      </c>
      <c r="C1165" s="23" t="s">
        <v>1003</v>
      </c>
      <c r="D1165" s="60" t="s">
        <v>1004</v>
      </c>
      <c r="E1165" s="44" t="s">
        <v>1005</v>
      </c>
      <c r="F1165" s="73" t="s">
        <v>794</v>
      </c>
      <c r="G1165" s="44"/>
    </row>
    <row r="1166" spans="1:7" x14ac:dyDescent="0.25">
      <c r="A1166" s="60">
        <f t="shared" si="20"/>
        <v>253</v>
      </c>
      <c r="B1166" s="45">
        <v>8138</v>
      </c>
      <c r="C1166" s="23" t="s">
        <v>1353</v>
      </c>
      <c r="D1166" s="60" t="s">
        <v>1030</v>
      </c>
      <c r="E1166" s="44" t="s">
        <v>1354</v>
      </c>
      <c r="F1166" s="73" t="s">
        <v>794</v>
      </c>
      <c r="G1166" s="44"/>
    </row>
    <row r="1167" spans="1:7" x14ac:dyDescent="0.25">
      <c r="A1167" s="60">
        <f t="shared" si="20"/>
        <v>254</v>
      </c>
      <c r="B1167" s="45">
        <v>8237</v>
      </c>
      <c r="C1167" s="23" t="s">
        <v>1355</v>
      </c>
      <c r="D1167" s="60" t="s">
        <v>1356</v>
      </c>
      <c r="E1167" s="44" t="s">
        <v>1357</v>
      </c>
      <c r="F1167" s="73" t="s">
        <v>794</v>
      </c>
      <c r="G1167" s="44"/>
    </row>
    <row r="1168" spans="1:7" x14ac:dyDescent="0.25">
      <c r="A1168" s="60">
        <f t="shared" si="20"/>
        <v>255</v>
      </c>
      <c r="B1168" s="45">
        <v>8251</v>
      </c>
      <c r="C1168" s="23" t="s">
        <v>1358</v>
      </c>
      <c r="D1168" s="60" t="s">
        <v>1214</v>
      </c>
      <c r="E1168" s="44" t="s">
        <v>1359</v>
      </c>
      <c r="F1168" s="73" t="s">
        <v>794</v>
      </c>
      <c r="G1168" s="44"/>
    </row>
    <row r="1169" spans="1:7" x14ac:dyDescent="0.25">
      <c r="A1169" s="60">
        <f t="shared" si="20"/>
        <v>256</v>
      </c>
      <c r="B1169" s="45">
        <v>1252</v>
      </c>
      <c r="C1169" s="23" t="s">
        <v>680</v>
      </c>
      <c r="D1169" s="60" t="s">
        <v>681</v>
      </c>
      <c r="E1169" s="44" t="s">
        <v>682</v>
      </c>
      <c r="F1169" s="73" t="s">
        <v>794</v>
      </c>
      <c r="G1169" s="44"/>
    </row>
    <row r="1170" spans="1:7" x14ac:dyDescent="0.25">
      <c r="A1170" s="60">
        <f t="shared" si="20"/>
        <v>257</v>
      </c>
      <c r="B1170" s="45">
        <v>5131</v>
      </c>
      <c r="C1170" s="23" t="s">
        <v>683</v>
      </c>
      <c r="D1170" s="60" t="s">
        <v>684</v>
      </c>
      <c r="E1170" s="44" t="s">
        <v>685</v>
      </c>
      <c r="F1170" s="73" t="s">
        <v>794</v>
      </c>
      <c r="G1170" s="44"/>
    </row>
    <row r="1171" spans="1:7" x14ac:dyDescent="0.25">
      <c r="A1171" s="60">
        <f t="shared" si="20"/>
        <v>258</v>
      </c>
      <c r="B1171" s="45">
        <v>7726</v>
      </c>
      <c r="C1171" s="23" t="s">
        <v>773</v>
      </c>
      <c r="D1171" s="91">
        <v>44209</v>
      </c>
      <c r="E1171" s="44" t="s">
        <v>870</v>
      </c>
      <c r="F1171" s="73" t="s">
        <v>794</v>
      </c>
      <c r="G1171" s="44"/>
    </row>
    <row r="1172" spans="1:7" x14ac:dyDescent="0.25">
      <c r="A1172" s="60">
        <f t="shared" ref="A1172:A1188" si="21">+A1171+1</f>
        <v>259</v>
      </c>
      <c r="B1172" s="45">
        <v>8218</v>
      </c>
      <c r="C1172" s="23" t="s">
        <v>1360</v>
      </c>
      <c r="D1172" s="91">
        <v>44243</v>
      </c>
      <c r="E1172" s="44" t="s">
        <v>1361</v>
      </c>
      <c r="F1172" s="73" t="s">
        <v>794</v>
      </c>
      <c r="G1172" s="44"/>
    </row>
    <row r="1173" spans="1:7" x14ac:dyDescent="0.25">
      <c r="A1173" s="60">
        <f t="shared" si="21"/>
        <v>260</v>
      </c>
      <c r="B1173" s="45">
        <v>8264</v>
      </c>
      <c r="C1173" s="23" t="s">
        <v>1519</v>
      </c>
      <c r="D1173" s="60" t="s">
        <v>1195</v>
      </c>
      <c r="E1173" s="44" t="s">
        <v>1520</v>
      </c>
      <c r="F1173" s="73" t="s">
        <v>794</v>
      </c>
      <c r="G1173" s="44"/>
    </row>
    <row r="1174" spans="1:7" x14ac:dyDescent="0.25">
      <c r="A1174" s="60">
        <f t="shared" si="21"/>
        <v>261</v>
      </c>
      <c r="B1174" s="45">
        <v>1900</v>
      </c>
      <c r="C1174" s="23" t="s">
        <v>686</v>
      </c>
      <c r="D1174" s="60" t="s">
        <v>687</v>
      </c>
      <c r="E1174" s="44" t="s">
        <v>688</v>
      </c>
      <c r="F1174" s="73" t="s">
        <v>794</v>
      </c>
      <c r="G1174" s="44"/>
    </row>
    <row r="1175" spans="1:7" x14ac:dyDescent="0.25">
      <c r="A1175" s="60">
        <f t="shared" si="21"/>
        <v>262</v>
      </c>
      <c r="B1175" s="45">
        <v>1072</v>
      </c>
      <c r="C1175" s="23" t="s">
        <v>689</v>
      </c>
      <c r="D1175" s="60" t="s">
        <v>690</v>
      </c>
      <c r="E1175" s="44" t="s">
        <v>691</v>
      </c>
      <c r="F1175" s="73" t="s">
        <v>794</v>
      </c>
      <c r="G1175" s="44"/>
    </row>
    <row r="1176" spans="1:7" x14ac:dyDescent="0.25">
      <c r="A1176" s="60">
        <f t="shared" si="21"/>
        <v>263</v>
      </c>
      <c r="B1176" s="45">
        <v>725</v>
      </c>
      <c r="C1176" s="23" t="s">
        <v>692</v>
      </c>
      <c r="D1176" s="60" t="s">
        <v>654</v>
      </c>
      <c r="E1176" s="44" t="s">
        <v>693</v>
      </c>
      <c r="F1176" s="73" t="s">
        <v>794</v>
      </c>
      <c r="G1176" s="44"/>
    </row>
    <row r="1177" spans="1:7" x14ac:dyDescent="0.25">
      <c r="A1177" s="60">
        <f t="shared" si="21"/>
        <v>264</v>
      </c>
      <c r="B1177" s="45">
        <v>2070</v>
      </c>
      <c r="C1177" s="23" t="s">
        <v>697</v>
      </c>
      <c r="D1177" s="60" t="s">
        <v>511</v>
      </c>
      <c r="E1177" s="44" t="s">
        <v>698</v>
      </c>
      <c r="F1177" s="73" t="s">
        <v>794</v>
      </c>
      <c r="G1177" s="44"/>
    </row>
    <row r="1178" spans="1:7" x14ac:dyDescent="0.25">
      <c r="A1178" s="60">
        <f t="shared" si="21"/>
        <v>265</v>
      </c>
      <c r="B1178" s="45">
        <v>8517</v>
      </c>
      <c r="C1178" s="23" t="s">
        <v>1521</v>
      </c>
      <c r="D1178" s="68" t="s">
        <v>1522</v>
      </c>
      <c r="E1178" s="44" t="s">
        <v>1523</v>
      </c>
      <c r="F1178" s="73" t="s">
        <v>794</v>
      </c>
      <c r="G1178" s="44"/>
    </row>
    <row r="1179" spans="1:7" x14ac:dyDescent="0.25">
      <c r="A1179" s="60">
        <f t="shared" si="21"/>
        <v>266</v>
      </c>
      <c r="B1179" s="45">
        <v>5858</v>
      </c>
      <c r="C1179" s="23" t="s">
        <v>1364</v>
      </c>
      <c r="D1179" s="91">
        <v>44188</v>
      </c>
      <c r="E1179" s="44" t="s">
        <v>1365</v>
      </c>
      <c r="F1179" s="73" t="s">
        <v>794</v>
      </c>
      <c r="G1179" s="44"/>
    </row>
    <row r="1180" spans="1:7" x14ac:dyDescent="0.25">
      <c r="A1180" s="60">
        <f t="shared" si="21"/>
        <v>267</v>
      </c>
      <c r="B1180" s="45">
        <v>8166</v>
      </c>
      <c r="C1180" s="23" t="s">
        <v>1366</v>
      </c>
      <c r="D1180" s="60" t="s">
        <v>1367</v>
      </c>
      <c r="E1180" s="44" t="s">
        <v>1368</v>
      </c>
      <c r="F1180" s="73" t="s">
        <v>794</v>
      </c>
      <c r="G1180" s="44"/>
    </row>
    <row r="1181" spans="1:7" x14ac:dyDescent="0.25">
      <c r="A1181" s="60">
        <f t="shared" si="21"/>
        <v>268</v>
      </c>
      <c r="B1181" s="45">
        <v>5631</v>
      </c>
      <c r="C1181" s="23" t="s">
        <v>700</v>
      </c>
      <c r="D1181" s="60" t="s">
        <v>701</v>
      </c>
      <c r="E1181" s="44" t="s">
        <v>702</v>
      </c>
      <c r="F1181" s="73" t="s">
        <v>794</v>
      </c>
      <c r="G1181" s="44"/>
    </row>
    <row r="1182" spans="1:7" x14ac:dyDescent="0.25">
      <c r="A1182" s="60">
        <f t="shared" si="21"/>
        <v>269</v>
      </c>
      <c r="B1182" s="45">
        <v>6857</v>
      </c>
      <c r="C1182" s="23" t="s">
        <v>703</v>
      </c>
      <c r="D1182" s="60" t="s">
        <v>704</v>
      </c>
      <c r="E1182" s="44" t="s">
        <v>705</v>
      </c>
      <c r="F1182" s="73" t="s">
        <v>794</v>
      </c>
      <c r="G1182" s="44"/>
    </row>
    <row r="1183" spans="1:7" x14ac:dyDescent="0.25">
      <c r="A1183" s="60">
        <f t="shared" si="21"/>
        <v>270</v>
      </c>
      <c r="B1183" s="45">
        <v>7740</v>
      </c>
      <c r="C1183" s="23" t="s">
        <v>1060</v>
      </c>
      <c r="D1183" s="60" t="s">
        <v>1061</v>
      </c>
      <c r="E1183" s="44" t="s">
        <v>1107</v>
      </c>
      <c r="F1183" s="73" t="s">
        <v>797</v>
      </c>
      <c r="G1183" s="44" t="str">
        <f>VLOOKUP(B1183,'[2]Extended-2.1'!$B$8:$G$317,6,(FALSE))</f>
        <v>Relieved-20/01/2023</v>
      </c>
    </row>
    <row r="1184" spans="1:7" x14ac:dyDescent="0.25">
      <c r="A1184" s="60">
        <f t="shared" si="21"/>
        <v>271</v>
      </c>
      <c r="B1184" s="45">
        <v>1533</v>
      </c>
      <c r="C1184" s="23" t="s">
        <v>706</v>
      </c>
      <c r="D1184" s="60" t="s">
        <v>707</v>
      </c>
      <c r="E1184" s="44" t="s">
        <v>873</v>
      </c>
      <c r="F1184" s="73" t="s">
        <v>794</v>
      </c>
      <c r="G1184" s="44"/>
    </row>
    <row r="1185" spans="1:7" x14ac:dyDescent="0.25">
      <c r="A1185" s="60">
        <f t="shared" si="21"/>
        <v>272</v>
      </c>
      <c r="B1185" s="45">
        <v>1651</v>
      </c>
      <c r="C1185" s="23" t="s">
        <v>708</v>
      </c>
      <c r="D1185" s="60" t="s">
        <v>707</v>
      </c>
      <c r="E1185" s="44" t="s">
        <v>709</v>
      </c>
      <c r="F1185" s="73" t="s">
        <v>794</v>
      </c>
      <c r="G1185" s="44"/>
    </row>
    <row r="1186" spans="1:7" x14ac:dyDescent="0.25">
      <c r="A1186" s="60">
        <f t="shared" si="21"/>
        <v>273</v>
      </c>
      <c r="B1186" s="45">
        <v>5527</v>
      </c>
      <c r="C1186" s="23" t="s">
        <v>710</v>
      </c>
      <c r="D1186" s="60" t="s">
        <v>711</v>
      </c>
      <c r="E1186" s="44" t="s">
        <v>712</v>
      </c>
      <c r="F1186" s="73" t="s">
        <v>794</v>
      </c>
      <c r="G1186" s="44"/>
    </row>
    <row r="1187" spans="1:7" x14ac:dyDescent="0.25">
      <c r="A1187" s="60">
        <f t="shared" si="21"/>
        <v>274</v>
      </c>
      <c r="B1187" s="45">
        <v>8210</v>
      </c>
      <c r="C1187" s="23" t="s">
        <v>1063</v>
      </c>
      <c r="D1187" s="60" t="s">
        <v>1064</v>
      </c>
      <c r="E1187" s="44" t="s">
        <v>1109</v>
      </c>
      <c r="F1187" s="73" t="s">
        <v>794</v>
      </c>
      <c r="G1187" s="44"/>
    </row>
    <row r="1188" spans="1:7" x14ac:dyDescent="0.25">
      <c r="A1188" s="60">
        <f t="shared" si="21"/>
        <v>275</v>
      </c>
      <c r="B1188" s="45">
        <v>8510</v>
      </c>
      <c r="C1188" s="23" t="s">
        <v>1524</v>
      </c>
      <c r="D1188" s="70" t="s">
        <v>1525</v>
      </c>
      <c r="E1188" s="44" t="s">
        <v>1526</v>
      </c>
      <c r="F1188" s="73" t="s">
        <v>794</v>
      </c>
      <c r="G1188" s="44"/>
    </row>
  </sheetData>
  <mergeCells count="6">
    <mergeCell ref="A635:G635"/>
    <mergeCell ref="A912:G912"/>
    <mergeCell ref="A2:G2"/>
    <mergeCell ref="A1:G1"/>
    <mergeCell ref="A213:G213"/>
    <mergeCell ref="A424:G424"/>
  </mergeCells>
  <conditionalFormatting sqref="L199 L204">
    <cfRule type="duplicateValues" dxfId="0" priority="1"/>
  </conditionalFormatting>
  <pageMargins left="0.15748031496062992" right="0.23622047244094491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2.1</vt:lpstr>
      <vt:lpstr>'2.1'!Print_Area</vt:lpstr>
      <vt:lpstr>'2.1'!Print_Titles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2023-09-04T07:32:02Z</dcterms:modified>
</cp:coreProperties>
</file>